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2022\"/>
    </mc:Choice>
  </mc:AlternateContent>
  <bookViews>
    <workbookView xWindow="0" yWindow="0" windowWidth="1950" windowHeight="3255"/>
  </bookViews>
  <sheets>
    <sheet name="DICIEMBRE 2022" sheetId="5" r:id="rId1"/>
  </sheets>
  <definedNames>
    <definedName name="_xlnm._FilterDatabase" localSheetId="0" hidden="1">'DICIEMBRE 2022'!$A$7:$BO$7</definedName>
    <definedName name="_xlnm.Print_Area" localSheetId="0">'DICIEMBRE 2022'!$C$1:$H$26</definedName>
    <definedName name="_xlnm.Print_Titles" localSheetId="0">'DICIEMBRE 2022'!$1:$7</definedName>
    <definedName name="Z_09B5666C_AF36_4792_BFD7_63FC0B533537_.wvu.FilterData" localSheetId="0" hidden="1">'DICIEMBRE 2022'!$G$7:$H$7</definedName>
    <definedName name="Z_3B5C3E6B_A339_49EC_BD30_D0E3AC8DF7F7_.wvu.FilterData" localSheetId="0" hidden="1">'DICIEMBRE 2022'!$G$7:$H$7</definedName>
    <definedName name="Z_51403FB7_2BE1_48E4_8D77_2F988D2FCC63_.wvu.FilterData" localSheetId="0" hidden="1">'DICIEMBRE 2022'!$E$7:$H$7</definedName>
    <definedName name="Z_666C83FE_D93C_471C_BC1A_1E2516C38A9F_.wvu.FilterData" localSheetId="0" hidden="1">'DICIEMBRE 2022'!$E$7:$H$7</definedName>
    <definedName name="Z_69AF1896_36FB_4CA9_B830_4F8E141AAFFC_.wvu.FilterData" localSheetId="0" hidden="1">'DICIEMBRE 2022'!$E$7:$H$7</definedName>
    <definedName name="Z_7F26E8A3_70F9_42B5_8337_CFAC46F5546A_.wvu.FilterData" localSheetId="0" hidden="1">'DICIEMBRE 2022'!$E$7:$H$7</definedName>
    <definedName name="Z_942CA26C_5748_4702_BD24_4D9E09CEBC9E_.wvu.FilterData" localSheetId="0" hidden="1">'DICIEMBRE 2022'!$G$7:$H$7</definedName>
    <definedName name="Z_ACAE69F7_DEB3_484E_8B51_AA763093E92E_.wvu.FilterData" localSheetId="0" hidden="1">'DICIEMBRE 2022'!$G$7:$H$7</definedName>
    <definedName name="Z_D7B0644F_3E21_4B9C_8172_9AED3C8D6D4E_.wvu.FilterData" localSheetId="0" hidden="1">'DICIEMBRE 2022'!$E$7:$H$7</definedName>
    <definedName name="Z_DB46046E_7F33_4C3B_9C4E_61AB8B48EF05_.wvu.FilterData" localSheetId="0" hidden="1">'DICIEMBRE 2022'!$E$7:$H$7</definedName>
    <definedName name="Z_E1FF5B87_504C_49D1_8962_D07CB3485E57_.wvu.FilterData" localSheetId="0" hidden="1">'DICIEMBRE 2022'!$E$7:$H$7</definedName>
    <definedName name="Z_F3C6C87A_9330_4758_BB05_A89AA84DE018_.wvu.FilterData" localSheetId="0" hidden="1">'DICIEMBRE 2022'!$G$7:$H$7</definedName>
    <definedName name="Z_FA6365CE_0013_47CF_9286_47B35E4D0435_.wvu.FilterData" localSheetId="0" hidden="1">'DICIEMBRE 2022'!$G$7:$H$7</definedName>
    <definedName name="Z_FF29117E_0CBE_4F7C_9C69_88FC1B475536_.wvu.FilterData" localSheetId="0" hidden="1">'DICIEMBRE 2022'!$E$7:$H$7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5" l="1"/>
  <c r="I10" i="5" l="1"/>
</calcChain>
</file>

<file path=xl/sharedStrings.xml><?xml version="1.0" encoding="utf-8"?>
<sst xmlns="http://schemas.openxmlformats.org/spreadsheetml/2006/main" count="64" uniqueCount="64">
  <si>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</si>
  <si>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</si>
  <si>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</si>
  <si>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</si>
  <si>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</si>
  <si>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</si>
  <si>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</si>
  <si>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</si>
  <si>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</si>
  <si>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</si>
  <si>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</si>
  <si>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</si>
  <si>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 xml:space="preserve"> MES DE DICIEMBRE - 2022</t>
  </si>
  <si>
    <t>Inst. Nac. de Cancer-UC-CD-2022-0184</t>
  </si>
  <si>
    <t>Inst. Nac. de Cancer-UC-CD-2022-0197</t>
  </si>
  <si>
    <t>Inst. Nac. de Cancer-UC-CD-2022-0198</t>
  </si>
  <si>
    <t>Inst. Nac. de Cancer-UC-CD-2022-0192</t>
  </si>
  <si>
    <t>Inst. Nac. de Cancer-UC-CD-2022-0200</t>
  </si>
  <si>
    <t>Inst. Nac. de Cancer-UC-CD-2022-0199</t>
  </si>
  <si>
    <t>Inst. Nac. de Cancer-UC-CD-2022-0202</t>
  </si>
  <si>
    <t>Inst. Nac. de Cancer-UC-CD-2022-0204</t>
  </si>
  <si>
    <t>Inst. Nac. de Cancer-UC-CD-2022-0203</t>
  </si>
  <si>
    <t>Inst. Nac. de Cancer-UC-CD-2022-0201</t>
  </si>
  <si>
    <t>Inst. Nac. de Cancer-UC-CD-2022-0206</t>
  </si>
  <si>
    <t>Inst. Nac. de Cancer-UC-CD-2022-0207</t>
  </si>
  <si>
    <t>SERVICIOS DE REPARACION DE PUERTAS DE CONTROLES ACECESOS.</t>
  </si>
  <si>
    <t xml:space="preserve">ADQUISICION DE IMPRESOS : FOLDERS  Y RECETARIOS MEDICOS (TALONARIOS) SOLICITADOS POR EL DEPARTAMENTO DE LOGISTICA.     </t>
  </si>
  <si>
    <t>SERVICIOS DE IMPRESION E INSTALACION DE SEÑALIZACION , SOLICITADO POR EL DEPARTAMENTO DE PLANTA FISICA.</t>
  </si>
  <si>
    <t xml:space="preserve">SERVICIOS DE MANTENIMIENTO CORRECTIVO PARA EL AUTOCLAVE A VAPOR , MARCA MATACHANA ,MODELO SC-500, SERIE E-26610 DE ESTERILIZACION </t>
  </si>
  <si>
    <t xml:space="preserve">ADQUISICIÓN DE HILOS PARA CIRUGÍA, PARA EL CENTRO QUIRÚRGICO.    </t>
  </si>
  <si>
    <t>ADQUISICION DE INSUMOS MEDICOS</t>
  </si>
  <si>
    <t>ADQUISICION DE BOMBA ELASTOMERICA 270 ML 5 ML/HR</t>
  </si>
  <si>
    <t>ADQUISICION DE FORMALDEHIDO (SOLUCIONES ESTERILIZANTE 2%)</t>
  </si>
  <si>
    <t xml:space="preserve">ADQUISICION DE BOTONES PARA ASCENSOR      </t>
  </si>
  <si>
    <t xml:space="preserve">ADQUISICION DE DVD-R PRINTIABLES </t>
  </si>
  <si>
    <t>ADQUISICION DE AGUJAS PUERTO VENOSOS #20 Y 22</t>
  </si>
  <si>
    <t>ADQUISICION DE ESTUCHES CON VINOS PARA USO DE ACTIVIDAD INSTITUCIONAL</t>
  </si>
  <si>
    <t>YOU COLOR, SRL</t>
  </si>
  <si>
    <t>EL CATADOR, SA</t>
  </si>
  <si>
    <t>2022-00784</t>
  </si>
  <si>
    <t>INGENIERIA DE PROTECCION SRL</t>
  </si>
  <si>
    <t>2022-00790</t>
  </si>
  <si>
    <t>2022-00808</t>
  </si>
  <si>
    <t>2022-00826</t>
  </si>
  <si>
    <t>EDITORIAL ARIANNA, SRL</t>
  </si>
  <si>
    <t>R&amp;R MANTENIMIENTO, SRL</t>
  </si>
  <si>
    <t>2022-00806</t>
  </si>
  <si>
    <t>PRO-PHARMACEUTYCAL PEÑA, SRL</t>
  </si>
  <si>
    <t>2023-00001</t>
  </si>
  <si>
    <t xml:space="preserve">2022-00817
</t>
  </si>
  <si>
    <t xml:space="preserve">QUIROFANOS L.Q. SRL
</t>
  </si>
  <si>
    <t xml:space="preserve">79,600.00
</t>
  </si>
  <si>
    <t>A&amp;S IMPORTADORA MEDICAS, SRL</t>
  </si>
  <si>
    <t>2022-00824</t>
  </si>
  <si>
    <t>2022-00827</t>
  </si>
  <si>
    <t>SUED &amp; FARGESA, SRL</t>
  </si>
  <si>
    <t>SERVICIOS E INSTALACIONES TECNICAS, SRL</t>
  </si>
  <si>
    <t>2022-00851</t>
  </si>
  <si>
    <t>2022-00840</t>
  </si>
  <si>
    <t>CUANTICA, SRL</t>
  </si>
  <si>
    <t>Hidromed, SRL</t>
  </si>
  <si>
    <t>2022-00852</t>
  </si>
  <si>
    <t>2023-00004</t>
  </si>
  <si>
    <t>BIO NUCLEAR,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</si>
</sst>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2" x14ac:knownFonts="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sz val="12"/>
      <color indexed="8"/>
      <name val="Arial"/>
      <family val="2"/>
    </font>
    <font>
      <sz val="14"/>
      <name val="SimHei"/>
      <family val="3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sz val="12"/>
      <color rgb="FFF8F8F8"/>
      <name val="Arial"/>
      <family val="2"/>
    </font>
    <font>
      <sz val="12"/>
      <color rgb="FFF8F8F8"/>
      <name val="Calibri"/>
      <family val="2"/>
      <scheme val="minor"/>
    </font>
    <font>
      <u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165" fontId="1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165" fontId="1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1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vertical="center"/>
    </xf>
    <xf numFmtId="0" fontId="15" fillId="0" borderId="0" xfId="0" applyFont="1" applyFill="1" applyBorder="1"/>
    <xf numFmtId="0" fontId="16" fillId="0" borderId="0" xfId="0" applyFont="1" applyFill="1" applyBorder="1"/>
    <xf numFmtId="4" fontId="16" fillId="0" borderId="0" xfId="0" applyNumberFormat="1" applyFont="1" applyFill="1" applyBorder="1"/>
    <xf numFmtId="3" fontId="17" fillId="0" borderId="0" xfId="0" applyNumberFormat="1" applyFont="1" applyFill="1" applyBorder="1"/>
    <xf numFmtId="0" fontId="17" fillId="0" borderId="0" xfId="0" applyFont="1" applyFill="1" applyBorder="1"/>
    <xf numFmtId="4" fontId="18" fillId="0" borderId="0" xfId="0" applyNumberFormat="1" applyFont="1" applyFill="1" applyBorder="1" applyAlignment="1">
      <alignment vertical="center"/>
    </xf>
    <xf numFmtId="0" fontId="19" fillId="0" borderId="6" xfId="0" applyFont="1" applyFill="1" applyBorder="1" applyAlignment="1" applyProtection="1">
      <alignment horizontal="center" vertical="center" wrapText="1" readingOrder="1"/>
      <protection locked="0"/>
    </xf>
    <xf numFmtId="0" fontId="20" fillId="0" borderId="0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4" fontId="14" fillId="0" borderId="7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 applyProtection="1">
      <alignment horizontal="right" vertical="center" wrapText="1" readingOrder="1"/>
      <protection locked="0"/>
    </xf>
    <xf numFmtId="0" fontId="11" fillId="2" borderId="4" xfId="0" applyFont="1" applyFill="1" applyBorder="1" applyAlignment="1" applyProtection="1">
      <alignment horizontal="right" vertical="center" wrapText="1" readingOrder="1"/>
      <protection locked="0"/>
    </xf>
    <xf numFmtId="0" fontId="11" fillId="2" borderId="5" xfId="0" applyFont="1" applyFill="1" applyBorder="1" applyAlignment="1" applyProtection="1">
      <alignment horizontal="right" vertical="center" wrapText="1" readingOrder="1"/>
      <protection locked="0"/>
    </xf>
    <xf numFmtId="0" fontId="13" fillId="0" borderId="8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horizontal="center" vertical="center" wrapText="1" readingOrder="1"/>
      <protection locked="0"/>
    </xf>
    <xf numFmtId="164" fontId="13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164" fontId="13" fillId="0" borderId="7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1487683</xdr:colOff>
      <xdr:row>2</xdr:row>
      <xdr:rowOff>33227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3904" cy="886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23"/>
  <sheetViews>
    <sheetView tabSelected="1" topLeftCell="C1" zoomScale="86" zoomScaleNormal="86" zoomScaleSheetLayoutView="82" workbookViewId="0">
      <selection activeCell="H1" sqref="C1:H26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9.28515625" style="23" customWidth="1"/>
    <col min="4" max="4" width="19.5703125" style="10" customWidth="1"/>
    <col min="5" max="5" width="28.28515625" style="15" customWidth="1"/>
    <col min="6" max="6" width="52.5703125" style="15" customWidth="1"/>
    <col min="7" max="7" width="30.42578125" style="13" customWidth="1"/>
    <col min="8" max="8" width="28.140625" style="16" customWidth="1"/>
    <col min="9" max="9" width="20.85546875" style="32" customWidth="1"/>
    <col min="10" max="11" width="11.42578125" style="6"/>
    <col min="12" max="12" width="16.42578125" style="6" bestFit="1" customWidth="1"/>
    <col min="13" max="51" width="11.42578125" style="6"/>
    <col min="52" max="67" width="11.42578125" style="1"/>
  </cols>
  <sheetData>
    <row r="1" spans="1:67" s="1" customFormat="1" ht="43.5" customHeight="1" x14ac:dyDescent="0.4">
      <c r="C1" s="23"/>
      <c r="D1" s="10"/>
      <c r="E1" s="15"/>
      <c r="F1" s="15"/>
      <c r="G1" s="13"/>
      <c r="H1" s="16"/>
      <c r="I1" s="3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67" s="1" customFormat="1" ht="23.25" customHeight="1" x14ac:dyDescent="0.4">
      <c r="C2" s="23"/>
      <c r="D2" s="10"/>
      <c r="E2" s="15"/>
      <c r="F2" s="15"/>
      <c r="G2" s="13"/>
      <c r="H2" s="16"/>
      <c r="I2" s="3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67" s="4" customFormat="1" ht="31.5" customHeight="1" x14ac:dyDescent="0.4">
      <c r="A3" s="3"/>
      <c r="B3" s="3"/>
      <c r="C3" s="46" t="s">
        <v>7</v>
      </c>
      <c r="D3" s="46"/>
      <c r="E3" s="46"/>
      <c r="F3" s="46"/>
      <c r="G3" s="46"/>
      <c r="H3" s="46"/>
      <c r="I3" s="33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s="4" customFormat="1" ht="29.25" customHeight="1" x14ac:dyDescent="0.4">
      <c r="A4" s="3"/>
      <c r="B4" s="3"/>
      <c r="C4" s="47" t="s">
        <v>8</v>
      </c>
      <c r="D4" s="47"/>
      <c r="E4" s="47"/>
      <c r="F4" s="47"/>
      <c r="G4" s="47"/>
      <c r="H4" s="47"/>
      <c r="I4" s="34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s="2" customFormat="1" ht="30" customHeight="1" x14ac:dyDescent="0.7">
      <c r="C5" s="48" t="s">
        <v>6</v>
      </c>
      <c r="D5" s="48"/>
      <c r="E5" s="48"/>
      <c r="F5" s="48"/>
      <c r="G5" s="48"/>
      <c r="H5" s="48"/>
      <c r="I5" s="3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67" s="2" customFormat="1" ht="50.1" customHeight="1" x14ac:dyDescent="0.7">
      <c r="C6" s="48" t="s">
        <v>12</v>
      </c>
      <c r="D6" s="48"/>
      <c r="E6" s="48"/>
      <c r="F6" s="48"/>
      <c r="G6" s="48"/>
      <c r="H6" s="48"/>
      <c r="I6" s="36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67" s="8" customFormat="1" ht="89.25" customHeight="1" x14ac:dyDescent="0.25">
      <c r="C7" s="24" t="s">
        <v>5</v>
      </c>
      <c r="D7" s="12" t="s">
        <v>1</v>
      </c>
      <c r="E7" s="12" t="s">
        <v>4</v>
      </c>
      <c r="F7" s="12" t="s">
        <v>2</v>
      </c>
      <c r="G7" s="12" t="s">
        <v>3</v>
      </c>
      <c r="H7" s="12" t="s">
        <v>0</v>
      </c>
      <c r="I7" s="37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67" s="8" customFormat="1" ht="60" customHeight="1" x14ac:dyDescent="0.25">
      <c r="C8" s="27">
        <v>44896.423429479168</v>
      </c>
      <c r="D8" s="40" t="s">
        <v>39</v>
      </c>
      <c r="E8" s="28" t="s">
        <v>13</v>
      </c>
      <c r="F8" s="28" t="s">
        <v>25</v>
      </c>
      <c r="G8" s="28" t="s">
        <v>40</v>
      </c>
      <c r="H8" s="41">
        <v>61360</v>
      </c>
      <c r="I8" s="3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67" s="8" customFormat="1" ht="60" customHeight="1" x14ac:dyDescent="0.25">
      <c r="C9" s="27">
        <v>44901.58563765046</v>
      </c>
      <c r="D9" s="30" t="s">
        <v>41</v>
      </c>
      <c r="E9" s="28" t="s">
        <v>14</v>
      </c>
      <c r="F9" s="28" t="s">
        <v>26</v>
      </c>
      <c r="G9" s="28" t="s">
        <v>37</v>
      </c>
      <c r="H9" s="29">
        <v>163758</v>
      </c>
      <c r="I9" s="3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67" s="8" customFormat="1" ht="60" customHeight="1" x14ac:dyDescent="0.25">
      <c r="C10" s="27">
        <v>44904.502318634259</v>
      </c>
      <c r="D10" s="30" t="s">
        <v>42</v>
      </c>
      <c r="E10" s="28" t="s">
        <v>15</v>
      </c>
      <c r="F10" s="28" t="s">
        <v>36</v>
      </c>
      <c r="G10" s="28" t="s">
        <v>38</v>
      </c>
      <c r="H10" s="29">
        <v>161272</v>
      </c>
      <c r="I10" s="38" t="str">
        <f>PROPER(F10)</f>
        <v>Adquisicion De Estuches Con Vinos Para Uso De Actividad Institucional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67" s="8" customFormat="1" ht="60" customHeight="1" x14ac:dyDescent="0.25">
      <c r="C11" s="27">
        <v>44909.58413275463</v>
      </c>
      <c r="D11" s="30" t="s">
        <v>43</v>
      </c>
      <c r="E11" s="28" t="s">
        <v>16</v>
      </c>
      <c r="F11" s="28" t="s">
        <v>27</v>
      </c>
      <c r="G11" s="28" t="s">
        <v>44</v>
      </c>
      <c r="H11" s="29">
        <v>153972.29999999999</v>
      </c>
      <c r="I11" s="3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67" s="8" customFormat="1" ht="69" customHeight="1" x14ac:dyDescent="0.25">
      <c r="C12" s="27">
        <v>44909.628188078699</v>
      </c>
      <c r="D12" s="30" t="s">
        <v>46</v>
      </c>
      <c r="E12" s="28" t="s">
        <v>17</v>
      </c>
      <c r="F12" s="28" t="s">
        <v>28</v>
      </c>
      <c r="G12" s="28" t="s">
        <v>45</v>
      </c>
      <c r="H12" s="29">
        <v>112358.39999999999</v>
      </c>
      <c r="I12" s="3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67" s="8" customFormat="1" ht="60" customHeight="1" x14ac:dyDescent="0.25">
      <c r="C13" s="27">
        <v>44914.625629282404</v>
      </c>
      <c r="D13" s="30" t="s">
        <v>48</v>
      </c>
      <c r="E13" s="28" t="s">
        <v>18</v>
      </c>
      <c r="F13" s="28" t="s">
        <v>29</v>
      </c>
      <c r="G13" s="28" t="s">
        <v>47</v>
      </c>
      <c r="H13" s="29">
        <v>62118</v>
      </c>
      <c r="I13" s="3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67" s="8" customFormat="1" ht="37.5" x14ac:dyDescent="0.25">
      <c r="C14" s="55">
        <v>44916.417700196755</v>
      </c>
      <c r="D14" s="30" t="s">
        <v>49</v>
      </c>
      <c r="E14" s="53" t="s">
        <v>19</v>
      </c>
      <c r="F14" s="53" t="s">
        <v>30</v>
      </c>
      <c r="G14" s="28" t="s">
        <v>50</v>
      </c>
      <c r="H14" s="42" t="s">
        <v>51</v>
      </c>
      <c r="I14" s="3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67" s="8" customFormat="1" ht="30" x14ac:dyDescent="0.25">
      <c r="C15" s="56"/>
      <c r="D15" s="30" t="s">
        <v>53</v>
      </c>
      <c r="E15" s="54"/>
      <c r="F15" s="54"/>
      <c r="G15" s="28" t="s">
        <v>52</v>
      </c>
      <c r="H15" s="43">
        <v>61596</v>
      </c>
      <c r="I15" s="3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67" s="8" customFormat="1" ht="60" customHeight="1" x14ac:dyDescent="0.25">
      <c r="C16" s="27">
        <v>44918.666696261571</v>
      </c>
      <c r="D16" s="30" t="s">
        <v>54</v>
      </c>
      <c r="E16" s="28" t="s">
        <v>20</v>
      </c>
      <c r="F16" s="28" t="s">
        <v>31</v>
      </c>
      <c r="G16" s="30" t="s">
        <v>55</v>
      </c>
      <c r="H16" s="44">
        <v>58410</v>
      </c>
      <c r="I16" s="3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3:51" s="8" customFormat="1" ht="60" customHeight="1" x14ac:dyDescent="0.25">
      <c r="C17" s="27">
        <v>44918.675706481481</v>
      </c>
      <c r="D17" s="30" t="s">
        <v>62</v>
      </c>
      <c r="E17" s="28" t="s">
        <v>21</v>
      </c>
      <c r="F17" s="28" t="s">
        <v>32</v>
      </c>
      <c r="G17" s="45" t="s">
        <v>63</v>
      </c>
      <c r="H17" s="29">
        <v>81391.679999999993</v>
      </c>
      <c r="I17" s="3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3:51" s="8" customFormat="1" ht="60" customHeight="1" x14ac:dyDescent="0.25">
      <c r="C18" s="27">
        <v>44921.50063599537</v>
      </c>
      <c r="D18" s="30" t="s">
        <v>57</v>
      </c>
      <c r="E18" s="28" t="s">
        <v>22</v>
      </c>
      <c r="F18" s="28" t="s">
        <v>33</v>
      </c>
      <c r="G18" s="28" t="s">
        <v>56</v>
      </c>
      <c r="H18" s="44">
        <v>18561.77</v>
      </c>
      <c r="I18" s="3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3:51" s="8" customFormat="1" ht="60" customHeight="1" x14ac:dyDescent="0.25">
      <c r="C19" s="27">
        <v>44923.666707604163</v>
      </c>
      <c r="D19" s="30" t="s">
        <v>58</v>
      </c>
      <c r="E19" s="28" t="s">
        <v>23</v>
      </c>
      <c r="F19" s="28" t="s">
        <v>34</v>
      </c>
      <c r="G19" s="28" t="s">
        <v>59</v>
      </c>
      <c r="H19" s="44">
        <v>162408.12</v>
      </c>
      <c r="I19" s="3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</row>
    <row r="20" spans="3:51" s="8" customFormat="1" ht="60" customHeight="1" x14ac:dyDescent="0.25">
      <c r="C20" s="27">
        <v>44924.583361423611</v>
      </c>
      <c r="D20" s="30" t="s">
        <v>61</v>
      </c>
      <c r="E20" s="28" t="s">
        <v>24</v>
      </c>
      <c r="F20" s="28" t="s">
        <v>35</v>
      </c>
      <c r="G20" s="28" t="s">
        <v>60</v>
      </c>
      <c r="H20" s="44">
        <v>50737.64</v>
      </c>
      <c r="I20" s="3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3:51" s="20" customFormat="1" ht="72" customHeight="1" x14ac:dyDescent="0.25">
      <c r="C21" s="50" t="s">
        <v>11</v>
      </c>
      <c r="D21" s="51"/>
      <c r="E21" s="51"/>
      <c r="F21" s="51"/>
      <c r="G21" s="52"/>
      <c r="H21" s="26">
        <f>SUM(H8:H20)</f>
        <v>1147943.9099999999</v>
      </c>
      <c r="I21" s="39"/>
      <c r="J21" s="22"/>
      <c r="K21" s="21"/>
      <c r="L21" s="3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</row>
    <row r="22" spans="3:51" s="20" customFormat="1" ht="111.75" customHeight="1" x14ac:dyDescent="0.4">
      <c r="C22" s="25"/>
      <c r="D22" s="11"/>
      <c r="E22" s="17"/>
      <c r="F22" s="17"/>
      <c r="G22" s="14"/>
      <c r="H22" s="18"/>
      <c r="I22" s="39"/>
      <c r="J22" s="22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</row>
    <row r="23" spans="3:51" s="20" customFormat="1" ht="46.5" customHeight="1" x14ac:dyDescent="0.25">
      <c r="C23" s="49" t="s">
        <v>9</v>
      </c>
      <c r="D23" s="49"/>
      <c r="E23" s="49"/>
      <c r="F23" s="19"/>
      <c r="G23" s="49" t="s">
        <v>10</v>
      </c>
      <c r="H23" s="49"/>
      <c r="I23" s="39"/>
      <c r="J23" s="22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</row>
  </sheetData>
  <sheetProtection formatCells="0" formatColumns="0" formatRows="0" insertColumns="0" insertRows="0" insertHyperlinks="0" deleteColumns="0" deleteRows="0" sort="0" autoFilter="0" pivotTables="0"/>
  <mergeCells count="10">
    <mergeCell ref="C3:H3"/>
    <mergeCell ref="C4:H4"/>
    <mergeCell ref="C5:H5"/>
    <mergeCell ref="C6:H6"/>
    <mergeCell ref="C23:E23"/>
    <mergeCell ref="G23:H23"/>
    <mergeCell ref="C21:G21"/>
    <mergeCell ref="F14:F15"/>
    <mergeCell ref="E14:E15"/>
    <mergeCell ref="C14:C15"/>
  </mergeCells>
  <pageMargins left="0" right="0" top="0.35433070866141736" bottom="0.35433070866141736" header="0.11811023622047245" footer="0.31496062992125984"/>
  <pageSetup scale="47" fitToWidth="0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2022</vt:lpstr>
      <vt:lpstr>'DICIEMBRE 2022'!Área_de_impresión</vt:lpstr>
      <vt:lpstr>'DICIEMBRE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2023-01-12T13:04:31Z</cp:lastPrinted>
  <dcterms:created xsi:type="dcterms:W3CDTF">2017-12-14T16:18:06Z</dcterms:created>
  <dcterms:modified xsi:type="dcterms:W3CDTF">2023-01-12T13:07:25Z</dcterms:modified>
</cp:coreProperties>
</file>