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3\"/>
    </mc:Choice>
  </mc:AlternateContent>
  <bookViews>
    <workbookView xWindow="0" yWindow="0" windowWidth="20490" windowHeight="7755"/>
  </bookViews>
  <sheets>
    <sheet name="FEBRERO 2023" sheetId="5" r:id="rId1"/>
    <sheet name="Hoja1" sheetId="6" r:id="rId2"/>
  </sheets>
  <definedNames>
    <definedName name="_xlnm._FilterDatabase" localSheetId="0" hidden="1">'FEBRERO 2023'!$A$7:$BO$7</definedName>
    <definedName name="_xlnm.Print_Area" localSheetId="0">'FEBRERO 2023'!$B$1:$BO$36</definedName>
    <definedName name="_xlnm.Print_Titles" localSheetId="0">'FEBRERO 2023'!$1:$7</definedName>
    <definedName name="Z_09B5666C_AF36_4792_BFD7_63FC0B533537_.wvu.FilterData" localSheetId="0" hidden="1">'FEBRERO 2023'!$G$7:$H$7</definedName>
    <definedName name="Z_3B5C3E6B_A339_49EC_BD30_D0E3AC8DF7F7_.wvu.FilterData" localSheetId="0" hidden="1">'FEBRERO 2023'!$G$7:$H$7</definedName>
    <definedName name="Z_51403FB7_2BE1_48E4_8D77_2F988D2FCC63_.wvu.FilterData" localSheetId="0" hidden="1">'FEBRERO 2023'!$E$7:$H$7</definedName>
    <definedName name="Z_666C83FE_D93C_471C_BC1A_1E2516C38A9F_.wvu.FilterData" localSheetId="0" hidden="1">'FEBRERO 2023'!$E$7:$H$7</definedName>
    <definedName name="Z_69AF1896_36FB_4CA9_B830_4F8E141AAFFC_.wvu.FilterData" localSheetId="0" hidden="1">'FEBRERO 2023'!$E$7:$H$7</definedName>
    <definedName name="Z_7F26E8A3_70F9_42B5_8337_CFAC46F5546A_.wvu.FilterData" localSheetId="0" hidden="1">'FEBRERO 2023'!$E$7:$H$7</definedName>
    <definedName name="Z_942CA26C_5748_4702_BD24_4D9E09CEBC9E_.wvu.FilterData" localSheetId="0" hidden="1">'FEBRERO 2023'!$G$7:$H$7</definedName>
    <definedName name="Z_ACAE69F7_DEB3_484E_8B51_AA763093E92E_.wvu.FilterData" localSheetId="0" hidden="1">'FEBRERO 2023'!$G$7:$H$7</definedName>
    <definedName name="Z_D7B0644F_3E21_4B9C_8172_9AED3C8D6D4E_.wvu.FilterData" localSheetId="0" hidden="1">'FEBRERO 2023'!$E$7:$H$7</definedName>
    <definedName name="Z_DB46046E_7F33_4C3B_9C4E_61AB8B48EF05_.wvu.FilterData" localSheetId="0" hidden="1">'FEBRERO 2023'!$E$7:$H$7</definedName>
    <definedName name="Z_E1FF5B87_504C_49D1_8962_D07CB3485E57_.wvu.FilterData" localSheetId="0" hidden="1">'FEBRERO 2023'!$E$7:$H$7</definedName>
    <definedName name="Z_F3C6C87A_9330_4758_BB05_A89AA84DE018_.wvu.FilterData" localSheetId="0" hidden="1">'FEBRERO 2023'!$G$7:$H$7</definedName>
    <definedName name="Z_FA6365CE_0013_47CF_9286_47B35E4D0435_.wvu.FilterData" localSheetId="0" hidden="1">'FEBRERO 2023'!$G$7:$H$7</definedName>
    <definedName name="Z_FF29117E_0CBE_4F7C_9C69_88FC1B475536_.wvu.FilterData" localSheetId="0" hidden="1">'FEBRERO 2023'!$E$7:$H$7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5" l="1"/>
</calcChain>
</file>

<file path=xl/sharedStrings.xml><?xml version="1.0" encoding="utf-8"?>
<sst xmlns="http://schemas.openxmlformats.org/spreadsheetml/2006/main" count="126" uniqueCount="122">
  <si>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</si>
  <si>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</si>
  <si>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</si>
  <si>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</si>
  <si>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</si>
  <si>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</si>
  <si>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</si>
  <si>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</si>
  <si>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</si>
  <si>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</si>
  <si>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</si>
  <si>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</si>
  <si>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Inst. Nac. de Cancer-UC-CD-2023-0023</t>
  </si>
  <si>
    <t>Inst. Nac. de Cancer-UC-CD-2023-0022</t>
  </si>
  <si>
    <t>Inst. Nac. de Cancer-UC-CD-2023-0024</t>
  </si>
  <si>
    <t>Inst. Nac. de Cancer-UC-CD-2023-0007</t>
  </si>
  <si>
    <t>Inst. Nac. de Cancer-UC-CD-2023-0013</t>
  </si>
  <si>
    <t>Inst. Nac. de Cancer-UC-CD-2023-0027</t>
  </si>
  <si>
    <t>Inst. Nac. de Cancer-UC-CD-2023-0026</t>
  </si>
  <si>
    <t>Inst. Nac. de Cancer-UC-CD-2023-0031</t>
  </si>
  <si>
    <t>Inst. Nac. de Cancer-UC-CD-2023-0028</t>
  </si>
  <si>
    <t>Inst. Nac. de Cancer-UC-CD-2023-0030</t>
  </si>
  <si>
    <t>Inst. Nac. de Cancer-UC-CD-2023-0037</t>
  </si>
  <si>
    <t>Inst. Nac. de Cancer-UC-CD-2023-0033</t>
  </si>
  <si>
    <t>Inst. Nac. de Cancer-UC-CD-2023-0040</t>
  </si>
  <si>
    <t>Inst. Nac. de Cancer-UC-CD-2023-0041</t>
  </si>
  <si>
    <t>Inst. Nac. de Cancer-UC-CD-2023-0043</t>
  </si>
  <si>
    <t>Inst. Nac. de Cancer-UC-CD-2023-0038</t>
  </si>
  <si>
    <t>Inst. Nac. de Cancer-UC-CD-2023-0032</t>
  </si>
  <si>
    <t>Inst. Nac. de Cancer-UC-CD-2023-0039</t>
  </si>
  <si>
    <t>Inst. Nac. de Cancer-UC-CD-2023-0044</t>
  </si>
  <si>
    <t>Inst. Nac. de Cancer-UC-CD-2023-0042</t>
  </si>
  <si>
    <t>Pila Recargable AAA Tipo Lapiz</t>
  </si>
  <si>
    <t>Suministro de Glucometro (ACTIVE), Desierto del CM-2022-0193</t>
  </si>
  <si>
    <t>2023-00062</t>
  </si>
  <si>
    <t>2023-00057</t>
  </si>
  <si>
    <t>2023-00060</t>
  </si>
  <si>
    <t>2023-00070</t>
  </si>
  <si>
    <t>2023-00071</t>
  </si>
  <si>
    <t>2023-00065</t>
  </si>
  <si>
    <t>2023-00090</t>
  </si>
  <si>
    <t>2023-00095</t>
  </si>
  <si>
    <t>2023-00102</t>
  </si>
  <si>
    <t>2023-00091</t>
  </si>
  <si>
    <t>2023-00094</t>
  </si>
  <si>
    <t>2023-00054</t>
  </si>
  <si>
    <t>2023-00055</t>
  </si>
  <si>
    <t xml:space="preserve">15,000.00
</t>
  </si>
  <si>
    <t>2023-00101</t>
  </si>
  <si>
    <t>2023-00100</t>
  </si>
  <si>
    <t>2023-00099</t>
  </si>
  <si>
    <t>2023-00098</t>
  </si>
  <si>
    <t xml:space="preserve">2023-00097
</t>
  </si>
  <si>
    <t xml:space="preserve">47,097.00
</t>
  </si>
  <si>
    <t>2023-00124</t>
  </si>
  <si>
    <t xml:space="preserve">2023-00123
</t>
  </si>
  <si>
    <t xml:space="preserve">8,260.00
</t>
  </si>
  <si>
    <t>Suministro de Morfina 0.2 Ml y Bupivacaina Pesada 20Mg/4Ml</t>
  </si>
  <si>
    <t>Maximiliano Encarnacion Mejia</t>
  </si>
  <si>
    <t xml:space="preserve">Farach,S.A.
</t>
  </si>
  <si>
    <t>Sued &amp; Fargesa, Srl</t>
  </si>
  <si>
    <t>01/02/2023 
 03:02:35 p. m.</t>
  </si>
  <si>
    <t>03/02/2023
  11:15:00 a. m.</t>
  </si>
  <si>
    <t>03/02/2023
  04:15:04 p. m.</t>
  </si>
  <si>
    <t>06/02/2023
  11:01:59 a. m.</t>
  </si>
  <si>
    <t>06/02/2023 
 03:01:35 p. m.</t>
  </si>
  <si>
    <t>06/02/2023 
 03:30:04 p. m.</t>
  </si>
  <si>
    <t>09/02/2023 
 03:30:20 p. m.</t>
  </si>
  <si>
    <t>10/02/2023 
 12:01:36 p. m.</t>
  </si>
  <si>
    <t>10/02/2023
  03:02:24 p. m.</t>
  </si>
  <si>
    <t>13/02/2023 
 10:38:36 a. m.</t>
  </si>
  <si>
    <t>14/02/2023 
 12:45:05 p. m.</t>
  </si>
  <si>
    <t>15/02/2023
  12:04:10 p. m.</t>
  </si>
  <si>
    <t>15/02/2023 
 12:04:11 p. m.</t>
  </si>
  <si>
    <t>16/02/2023 
 04:04:46 p. m.</t>
  </si>
  <si>
    <t>16/02/2023 
 04:05:26 p. m.</t>
  </si>
  <si>
    <t>17/02/2023 
 03:00:54 p. m.</t>
  </si>
  <si>
    <t>20/02/2023 
 12:03:27 p. m.</t>
  </si>
  <si>
    <t>21/02/2023 
 03:01:01 p. m.</t>
  </si>
  <si>
    <t>22/02/2023  
10:16:32 a. m.</t>
  </si>
  <si>
    <t>28/02/2023  
02:50:02 p. m.</t>
  </si>
  <si>
    <t xml:space="preserve">Sued &amp; Fargesa, SRL
</t>
  </si>
  <si>
    <t>Veras Agramonte Investment, SRL</t>
  </si>
  <si>
    <t>Offitek SRL</t>
  </si>
  <si>
    <t>Global Médica Dominicana, Smd-S.A.</t>
  </si>
  <si>
    <t>Puntual Soluciones Ksp, SRL</t>
  </si>
  <si>
    <t>Hospifar, SRL</t>
  </si>
  <si>
    <t>Cros Publicidad, SRL</t>
  </si>
  <si>
    <t>Garmeli Group, SRL</t>
  </si>
  <si>
    <t>Inversiones ND &amp; Asociados, SRL</t>
  </si>
  <si>
    <t>Promedca, SRL</t>
  </si>
  <si>
    <t>Mega Labs, SRL</t>
  </si>
  <si>
    <t>Sumedcor SRL</t>
  </si>
  <si>
    <t>Cristalia Dominicana, SRL</t>
  </si>
  <si>
    <t>Igm Inversiones Global Medica SRL</t>
  </si>
  <si>
    <t>R&amp;R Mantemiento, SRL</t>
  </si>
  <si>
    <t>Compu-Oficce Dominicana, SRL</t>
  </si>
  <si>
    <t>Suministro de Cal Sodada Funda 1.2 Kg y Contenedor de Aspiraccion 3000 Ml Agente Gelidificante  ( Línea de Succión)</t>
  </si>
  <si>
    <t xml:space="preserve">Servicio de Reparación de Gabinetes para Centro de Radiológico </t>
  </si>
  <si>
    <t xml:space="preserve">"Adquisición de Anestésicos Locales y solución, solicitados por Dirección Médica  (Desierto del Proceso CD-2023-0027)."      </t>
  </si>
  <si>
    <t>Adquisiciónde Water City Manifold (Pennvalve)</t>
  </si>
  <si>
    <t>Adquisiciónde Sellos para diferentes Areas</t>
  </si>
  <si>
    <t>Adquisición de Respirador para Particula Ref.9502+N95</t>
  </si>
  <si>
    <t xml:space="preserve">Adquisición De Anestésicos Locales y Solución, solicitados Por Dirección Medica.     </t>
  </si>
  <si>
    <t>Servicio de Scanner y Evaluación de Planta Eléctrica # 1 de 750Kw</t>
  </si>
  <si>
    <t>Adquisición de Base o Soporte de Techo  para Televisores, Desierto del CM-2022-0209</t>
  </si>
  <si>
    <t>Adquisición de Medicamentos solicitados por Gerencia Logística.</t>
  </si>
  <si>
    <t>Adquisición de Azúcar-entrega inmediata</t>
  </si>
  <si>
    <t>Servicio de transporte de la Unidad Electoquirúrgica Esg-400 Marca Olympus,  serie B00643</t>
  </si>
  <si>
    <t xml:space="preserve">Adquisición de Ambu para adulto 
(Reaminador Manual ) </t>
  </si>
  <si>
    <t xml:space="preserve">Aquisición de Vasos Cónicos de Papel para tomar agua </t>
  </si>
  <si>
    <t>Adquisición de una Junta de Silicona para la Gerencia de Electromédicina</t>
  </si>
  <si>
    <t>Adquisición Caja Portamonedas y Contadora de Billetes Electrónica, solicitado por el Departamento de Facturación</t>
  </si>
  <si>
    <t>Proceso Desierto</t>
  </si>
  <si>
    <t>2023-00082</t>
  </si>
  <si>
    <t>2023-00092</t>
  </si>
  <si>
    <t>Farmaco Química Nacional, S.A. (FARMACONAL)</t>
  </si>
  <si>
    <t>2023-00131</t>
  </si>
  <si>
    <t>Multigestiones Yavic, SRL</t>
  </si>
  <si>
    <t>Adquisición de Insumos Médicos para el Centro de Patologia, desierto del CM-2022-0279</t>
  </si>
  <si>
    <t xml:space="preserve"> MES DE FEBRERO - 2023</t>
  </si>
  <si>
    <t xml:space="preserve">REPORTES MES DE 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</si>
</sst>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3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sz val="12"/>
      <color rgb="FFF8F8F8"/>
      <name val="Calibri"/>
      <family val="2"/>
      <scheme val="minor"/>
    </font>
    <font>
      <b/>
      <sz val="18"/>
      <color indexed="8"/>
      <name val="SimHei"/>
      <family val="3"/>
    </font>
    <font>
      <b/>
      <sz val="18"/>
      <color theme="1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sz val="4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Border="1"/>
    <xf numFmtId="0" fontId="14" fillId="0" borderId="0" xfId="0" applyFont="1" applyFill="1" applyBorder="1"/>
    <xf numFmtId="4" fontId="14" fillId="0" borderId="0" xfId="0" applyNumberFormat="1" applyFont="1" applyFill="1" applyBorder="1"/>
    <xf numFmtId="3" fontId="15" fillId="0" borderId="0" xfId="0" applyNumberFormat="1" applyFont="1" applyFill="1" applyBorder="1"/>
    <xf numFmtId="0" fontId="15" fillId="0" borderId="0" xfId="0" applyFont="1" applyFill="1" applyBorder="1"/>
    <xf numFmtId="4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 readingOrder="1"/>
      <protection locked="0"/>
    </xf>
    <xf numFmtId="0" fontId="19" fillId="0" borderId="0" xfId="0" applyFont="1" applyFill="1" applyBorder="1" applyAlignment="1">
      <alignment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Fill="1" applyBorder="1" applyAlignment="1">
      <alignment horizontal="center" vertical="center" wrapText="1"/>
    </xf>
    <xf numFmtId="4" fontId="21" fillId="0" borderId="11" xfId="0" applyNumberFormat="1" applyFont="1" applyFill="1" applyBorder="1" applyAlignment="1">
      <alignment horizontal="center"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 readingOrder="1"/>
      <protection locked="0"/>
    </xf>
    <xf numFmtId="4" fontId="21" fillId="0" borderId="11" xfId="0" applyNumberFormat="1" applyFont="1" applyFill="1" applyBorder="1" applyAlignment="1">
      <alignment horizontal="center" vertical="center"/>
    </xf>
    <xf numFmtId="165" fontId="18" fillId="2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/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 applyProtection="1">
      <alignment horizontal="right" vertical="center" wrapText="1" readingOrder="1"/>
      <protection locked="0"/>
    </xf>
    <xf numFmtId="0" fontId="11" fillId="2" borderId="16" xfId="0" applyFont="1" applyFill="1" applyBorder="1" applyAlignment="1" applyProtection="1">
      <alignment horizontal="right" vertical="center" wrapText="1" readingOrder="1"/>
      <protection locked="0"/>
    </xf>
    <xf numFmtId="0" fontId="11" fillId="2" borderId="17" xfId="0" applyFont="1" applyFill="1" applyBorder="1" applyAlignment="1" applyProtection="1">
      <alignment horizontal="right" vertical="center" wrapText="1" readingOrder="1"/>
      <protection locked="0"/>
    </xf>
    <xf numFmtId="0" fontId="20" fillId="0" borderId="5" xfId="0" applyFont="1" applyFill="1" applyBorder="1" applyAlignment="1" applyProtection="1">
      <alignment horizontal="center" vertical="center" wrapText="1" readingOrder="1"/>
      <protection locked="0"/>
    </xf>
    <xf numFmtId="0" fontId="20" fillId="0" borderId="4" xfId="0" applyFont="1" applyFill="1" applyBorder="1" applyAlignment="1" applyProtection="1">
      <alignment horizontal="center" vertical="center" wrapText="1" readingOrder="1"/>
      <protection locked="0"/>
    </xf>
    <xf numFmtId="164" fontId="20" fillId="0" borderId="12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13" xfId="0" applyNumberFormat="1" applyFont="1" applyFill="1" applyBorder="1" applyAlignment="1" applyProtection="1">
      <alignment horizontal="center" vertical="center" readingOrder="1"/>
      <protection locked="0"/>
    </xf>
    <xf numFmtId="0" fontId="20" fillId="0" borderId="6" xfId="0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1605960</xdr:colOff>
      <xdr:row>2</xdr:row>
      <xdr:rowOff>38769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3576" cy="89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tabSelected="1" topLeftCell="C1" zoomScale="86" zoomScaleNormal="86" zoomScaleSheetLayoutView="82" workbookViewId="0">
      <selection activeCell="F35" sqref="F35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42578125" style="23" customWidth="1"/>
    <col min="4" max="4" width="22.140625" style="10" customWidth="1"/>
    <col min="5" max="5" width="26.28515625" style="15" customWidth="1"/>
    <col min="6" max="6" width="58.85546875" style="15" customWidth="1"/>
    <col min="7" max="7" width="29" style="13" customWidth="1"/>
    <col min="8" max="8" width="27.42578125" style="16" customWidth="1"/>
    <col min="9" max="9" width="38.5703125" style="26" customWidth="1"/>
    <col min="10" max="11" width="11.42578125" style="6"/>
    <col min="12" max="12" width="16.42578125" style="6" bestFit="1" customWidth="1"/>
    <col min="13" max="51" width="11.42578125" style="6"/>
    <col min="52" max="67" width="11.42578125" style="1"/>
  </cols>
  <sheetData>
    <row r="1" spans="1:67" s="1" customFormat="1" ht="43.5" customHeight="1">
      <c r="C1" s="23"/>
      <c r="D1" s="10"/>
      <c r="E1" s="15"/>
      <c r="F1" s="15"/>
      <c r="G1" s="13"/>
      <c r="H1" s="16"/>
      <c r="I1" s="2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67" s="1" customFormat="1" ht="23.25" customHeight="1">
      <c r="C2" s="23"/>
      <c r="D2" s="10"/>
      <c r="E2" s="15"/>
      <c r="F2" s="15"/>
      <c r="G2" s="13"/>
      <c r="H2" s="16"/>
      <c r="I2" s="2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67" s="4" customFormat="1" ht="31.5" customHeight="1">
      <c r="A3" s="3"/>
      <c r="B3" s="3"/>
      <c r="C3" s="48" t="s">
        <v>7</v>
      </c>
      <c r="D3" s="48"/>
      <c r="E3" s="48"/>
      <c r="F3" s="48"/>
      <c r="G3" s="48"/>
      <c r="H3" s="48"/>
      <c r="I3" s="2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4" customFormat="1" ht="21.75" customHeight="1" thickBot="1">
      <c r="A4" s="3"/>
      <c r="B4" s="3"/>
      <c r="C4" s="49" t="s">
        <v>8</v>
      </c>
      <c r="D4" s="49"/>
      <c r="E4" s="49"/>
      <c r="F4" s="49"/>
      <c r="G4" s="49"/>
      <c r="H4" s="49"/>
      <c r="I4" s="28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2" customFormat="1" ht="25.5" customHeight="1">
      <c r="C5" s="50" t="s">
        <v>6</v>
      </c>
      <c r="D5" s="51"/>
      <c r="E5" s="51"/>
      <c r="F5" s="51"/>
      <c r="G5" s="51"/>
      <c r="H5" s="52"/>
      <c r="I5" s="29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67" s="2" customFormat="1" ht="29.25" customHeight="1">
      <c r="C6" s="53" t="s">
        <v>120</v>
      </c>
      <c r="D6" s="54"/>
      <c r="E6" s="54"/>
      <c r="F6" s="54"/>
      <c r="G6" s="54"/>
      <c r="H6" s="55"/>
      <c r="I6" s="3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67" s="8" customFormat="1" ht="67.5" customHeight="1">
      <c r="C7" s="40" t="s">
        <v>5</v>
      </c>
      <c r="D7" s="12" t="s">
        <v>1</v>
      </c>
      <c r="E7" s="12" t="s">
        <v>4</v>
      </c>
      <c r="F7" s="12" t="s">
        <v>2</v>
      </c>
      <c r="G7" s="12" t="s">
        <v>3</v>
      </c>
      <c r="H7" s="41" t="s">
        <v>0</v>
      </c>
      <c r="I7" s="31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67" s="33" customFormat="1" ht="63" customHeight="1">
      <c r="C8" s="62" t="s">
        <v>61</v>
      </c>
      <c r="D8" s="34" t="s">
        <v>45</v>
      </c>
      <c r="E8" s="60" t="s">
        <v>12</v>
      </c>
      <c r="F8" s="60" t="s">
        <v>57</v>
      </c>
      <c r="G8" s="35" t="s">
        <v>81</v>
      </c>
      <c r="H8" s="42" t="s">
        <v>47</v>
      </c>
      <c r="I8" s="36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</row>
    <row r="9" spans="1:67" s="33" customFormat="1" ht="53.25" customHeight="1">
      <c r="C9" s="65"/>
      <c r="D9" s="34" t="s">
        <v>46</v>
      </c>
      <c r="E9" s="61"/>
      <c r="F9" s="61"/>
      <c r="G9" s="35" t="s">
        <v>93</v>
      </c>
      <c r="H9" s="43">
        <v>81000</v>
      </c>
      <c r="I9" s="36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</row>
    <row r="10" spans="1:67" s="33" customFormat="1" ht="93.75" customHeight="1">
      <c r="C10" s="44" t="s">
        <v>62</v>
      </c>
      <c r="D10" s="38" t="s">
        <v>34</v>
      </c>
      <c r="E10" s="39" t="s">
        <v>13</v>
      </c>
      <c r="F10" s="39" t="s">
        <v>102</v>
      </c>
      <c r="G10" s="35" t="s">
        <v>82</v>
      </c>
      <c r="H10" s="45">
        <v>197296</v>
      </c>
      <c r="I10" s="36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</row>
    <row r="11" spans="1:67" s="33" customFormat="1" ht="81" customHeight="1">
      <c r="C11" s="44" t="s">
        <v>63</v>
      </c>
      <c r="D11" s="34" t="s">
        <v>35</v>
      </c>
      <c r="E11" s="39" t="s">
        <v>14</v>
      </c>
      <c r="F11" s="39" t="s">
        <v>32</v>
      </c>
      <c r="G11" s="35" t="s">
        <v>83</v>
      </c>
      <c r="H11" s="45">
        <v>5930.92</v>
      </c>
      <c r="I11" s="36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</row>
    <row r="12" spans="1:67" s="33" customFormat="1" ht="78.75" customHeight="1">
      <c r="C12" s="44" t="s">
        <v>64</v>
      </c>
      <c r="D12" s="34" t="s">
        <v>36</v>
      </c>
      <c r="E12" s="39" t="s">
        <v>15</v>
      </c>
      <c r="F12" s="39" t="s">
        <v>100</v>
      </c>
      <c r="G12" s="35" t="s">
        <v>84</v>
      </c>
      <c r="H12" s="45">
        <v>196277.02</v>
      </c>
      <c r="I12" s="36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</row>
    <row r="13" spans="1:67" s="33" customFormat="1" ht="100.5" customHeight="1">
      <c r="C13" s="44" t="s">
        <v>65</v>
      </c>
      <c r="D13" s="34" t="s">
        <v>37</v>
      </c>
      <c r="E13" s="39" t="s">
        <v>16</v>
      </c>
      <c r="F13" s="39" t="s">
        <v>101</v>
      </c>
      <c r="G13" s="35" t="s">
        <v>87</v>
      </c>
      <c r="H13" s="45">
        <v>203491</v>
      </c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</row>
    <row r="14" spans="1:67" s="33" customFormat="1" ht="96.75" customHeight="1">
      <c r="C14" s="44" t="s">
        <v>66</v>
      </c>
      <c r="D14" s="34"/>
      <c r="E14" s="39" t="s">
        <v>17</v>
      </c>
      <c r="F14" s="39" t="s">
        <v>103</v>
      </c>
      <c r="G14" s="35" t="s">
        <v>113</v>
      </c>
      <c r="H14" s="45"/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</row>
    <row r="15" spans="1:67" s="33" customFormat="1" ht="81" customHeight="1">
      <c r="C15" s="44" t="s">
        <v>67</v>
      </c>
      <c r="D15" s="34" t="s">
        <v>38</v>
      </c>
      <c r="E15" s="39" t="s">
        <v>18</v>
      </c>
      <c r="F15" s="39" t="s">
        <v>33</v>
      </c>
      <c r="G15" s="35" t="s">
        <v>85</v>
      </c>
      <c r="H15" s="45">
        <v>88382</v>
      </c>
      <c r="I15" s="36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</row>
    <row r="16" spans="1:67" s="33" customFormat="1" ht="111" customHeight="1">
      <c r="C16" s="44" t="s">
        <v>68</v>
      </c>
      <c r="D16" s="34" t="s">
        <v>39</v>
      </c>
      <c r="E16" s="39" t="s">
        <v>19</v>
      </c>
      <c r="F16" s="39" t="s">
        <v>97</v>
      </c>
      <c r="G16" s="35" t="s">
        <v>86</v>
      </c>
      <c r="H16" s="45">
        <v>192481.6</v>
      </c>
      <c r="I16" s="36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</row>
    <row r="17" spans="3:51" s="33" customFormat="1" ht="83.25" customHeight="1">
      <c r="C17" s="44" t="s">
        <v>69</v>
      </c>
      <c r="D17" s="34"/>
      <c r="E17" s="39" t="s">
        <v>20</v>
      </c>
      <c r="F17" s="39" t="s">
        <v>119</v>
      </c>
      <c r="G17" s="35" t="s">
        <v>113</v>
      </c>
      <c r="H17" s="45"/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</row>
    <row r="18" spans="3:51" s="33" customFormat="1" ht="69" customHeight="1">
      <c r="C18" s="44" t="s">
        <v>70</v>
      </c>
      <c r="D18" s="34"/>
      <c r="E18" s="39" t="s">
        <v>21</v>
      </c>
      <c r="F18" s="39" t="s">
        <v>98</v>
      </c>
      <c r="G18" s="35" t="s">
        <v>113</v>
      </c>
      <c r="H18" s="45"/>
      <c r="I18" s="36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</row>
    <row r="19" spans="3:51" s="33" customFormat="1" ht="84.75" customHeight="1">
      <c r="C19" s="44" t="s">
        <v>71</v>
      </c>
      <c r="D19" s="34" t="s">
        <v>40</v>
      </c>
      <c r="E19" s="39" t="s">
        <v>22</v>
      </c>
      <c r="F19" s="39" t="s">
        <v>104</v>
      </c>
      <c r="G19" s="35" t="s">
        <v>88</v>
      </c>
      <c r="H19" s="45">
        <v>13216</v>
      </c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</row>
    <row r="20" spans="3:51" s="33" customFormat="1" ht="96" customHeight="1">
      <c r="C20" s="44" t="s">
        <v>72</v>
      </c>
      <c r="D20" s="34" t="s">
        <v>41</v>
      </c>
      <c r="E20" s="39" t="s">
        <v>23</v>
      </c>
      <c r="F20" s="39" t="s">
        <v>105</v>
      </c>
      <c r="G20" s="35" t="s">
        <v>89</v>
      </c>
      <c r="H20" s="45">
        <v>31329</v>
      </c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</row>
    <row r="21" spans="3:51" s="33" customFormat="1" ht="90" customHeight="1">
      <c r="C21" s="44" t="s">
        <v>73</v>
      </c>
      <c r="D21" s="34" t="s">
        <v>42</v>
      </c>
      <c r="E21" s="39" t="s">
        <v>24</v>
      </c>
      <c r="F21" s="39" t="s">
        <v>99</v>
      </c>
      <c r="G21" s="35" t="s">
        <v>92</v>
      </c>
      <c r="H21" s="45">
        <v>10393</v>
      </c>
      <c r="I21" s="36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</row>
    <row r="22" spans="3:51" s="33" customFormat="1" ht="43.5" customHeight="1">
      <c r="C22" s="62" t="s">
        <v>74</v>
      </c>
      <c r="D22" s="35" t="s">
        <v>52</v>
      </c>
      <c r="E22" s="60" t="s">
        <v>25</v>
      </c>
      <c r="F22" s="60" t="s">
        <v>106</v>
      </c>
      <c r="G22" s="35" t="s">
        <v>59</v>
      </c>
      <c r="H22" s="42" t="s">
        <v>53</v>
      </c>
      <c r="I22" s="36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</row>
    <row r="23" spans="3:51" s="33" customFormat="1" ht="33" customHeight="1">
      <c r="C23" s="63"/>
      <c r="D23" s="35" t="s">
        <v>51</v>
      </c>
      <c r="E23" s="66"/>
      <c r="F23" s="66"/>
      <c r="G23" s="35" t="s">
        <v>90</v>
      </c>
      <c r="H23" s="43">
        <v>19350</v>
      </c>
      <c r="I23" s="36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</row>
    <row r="24" spans="3:51" s="33" customFormat="1" ht="33.75" customHeight="1">
      <c r="C24" s="63"/>
      <c r="D24" s="35" t="s">
        <v>50</v>
      </c>
      <c r="E24" s="66"/>
      <c r="F24" s="66"/>
      <c r="G24" s="35" t="s">
        <v>91</v>
      </c>
      <c r="H24" s="43">
        <v>67200</v>
      </c>
      <c r="I24" s="36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3:51" s="33" customFormat="1" ht="43.5" customHeight="1">
      <c r="C25" s="63"/>
      <c r="D25" s="35" t="s">
        <v>49</v>
      </c>
      <c r="E25" s="66"/>
      <c r="F25" s="66"/>
      <c r="G25" s="35" t="s">
        <v>60</v>
      </c>
      <c r="H25" s="43">
        <v>14000</v>
      </c>
      <c r="I25" s="36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</row>
    <row r="26" spans="3:51" s="33" customFormat="1" ht="43.5" customHeight="1">
      <c r="C26" s="64"/>
      <c r="D26" s="35" t="s">
        <v>48</v>
      </c>
      <c r="E26" s="61"/>
      <c r="F26" s="61"/>
      <c r="G26" s="35" t="s">
        <v>93</v>
      </c>
      <c r="H26" s="43">
        <v>21000</v>
      </c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</row>
    <row r="27" spans="3:51" s="33" customFormat="1" ht="81.75" customHeight="1">
      <c r="C27" s="44" t="s">
        <v>75</v>
      </c>
      <c r="D27" s="34" t="s">
        <v>114</v>
      </c>
      <c r="E27" s="39" t="s">
        <v>26</v>
      </c>
      <c r="F27" s="39" t="s">
        <v>107</v>
      </c>
      <c r="G27" s="35" t="s">
        <v>89</v>
      </c>
      <c r="H27" s="45">
        <v>20234</v>
      </c>
      <c r="I27" s="36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</row>
    <row r="28" spans="3:51" s="33" customFormat="1" ht="92.25" customHeight="1">
      <c r="C28" s="44" t="s">
        <v>76</v>
      </c>
      <c r="D28" s="34" t="s">
        <v>43</v>
      </c>
      <c r="E28" s="39" t="s">
        <v>27</v>
      </c>
      <c r="F28" s="39" t="s">
        <v>108</v>
      </c>
      <c r="G28" s="35" t="s">
        <v>94</v>
      </c>
      <c r="H28" s="45">
        <v>136880</v>
      </c>
      <c r="I28" s="36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</row>
    <row r="29" spans="3:51" s="33" customFormat="1" ht="69" customHeight="1">
      <c r="C29" s="44" t="s">
        <v>77</v>
      </c>
      <c r="D29" s="34" t="s">
        <v>115</v>
      </c>
      <c r="E29" s="39" t="s">
        <v>28</v>
      </c>
      <c r="F29" s="39" t="s">
        <v>109</v>
      </c>
      <c r="G29" s="35" t="s">
        <v>116</v>
      </c>
      <c r="H29" s="45">
        <v>10900.01</v>
      </c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3:51" s="33" customFormat="1" ht="81" customHeight="1">
      <c r="C30" s="44" t="s">
        <v>78</v>
      </c>
      <c r="D30" s="34" t="s">
        <v>117</v>
      </c>
      <c r="E30" s="39" t="s">
        <v>29</v>
      </c>
      <c r="F30" s="39" t="s">
        <v>110</v>
      </c>
      <c r="G30" s="35" t="s">
        <v>118</v>
      </c>
      <c r="H30" s="45">
        <v>225498</v>
      </c>
      <c r="I30" s="36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</row>
    <row r="31" spans="3:51" s="33" customFormat="1" ht="77.25" customHeight="1">
      <c r="C31" s="44" t="s">
        <v>79</v>
      </c>
      <c r="D31" s="34" t="s">
        <v>44</v>
      </c>
      <c r="E31" s="39" t="s">
        <v>30</v>
      </c>
      <c r="F31" s="39" t="s">
        <v>111</v>
      </c>
      <c r="G31" s="35" t="s">
        <v>95</v>
      </c>
      <c r="H31" s="45">
        <v>89328.36</v>
      </c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</row>
    <row r="32" spans="3:51" s="33" customFormat="1" ht="60.75" customHeight="1">
      <c r="C32" s="62" t="s">
        <v>80</v>
      </c>
      <c r="D32" s="35" t="s">
        <v>55</v>
      </c>
      <c r="E32" s="60" t="s">
        <v>31</v>
      </c>
      <c r="F32" s="60" t="s">
        <v>112</v>
      </c>
      <c r="G32" s="35" t="s">
        <v>96</v>
      </c>
      <c r="H32" s="42" t="s">
        <v>56</v>
      </c>
      <c r="I32" s="36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</row>
    <row r="33" spans="3:51" s="33" customFormat="1" ht="64.5" customHeight="1">
      <c r="C33" s="64"/>
      <c r="D33" s="39" t="s">
        <v>54</v>
      </c>
      <c r="E33" s="61"/>
      <c r="F33" s="61"/>
      <c r="G33" s="35" t="s">
        <v>58</v>
      </c>
      <c r="H33" s="45">
        <v>19116</v>
      </c>
      <c r="I33" s="36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</row>
    <row r="34" spans="3:51" s="20" customFormat="1" ht="71.25" customHeight="1" thickBot="1">
      <c r="C34" s="57" t="s">
        <v>11</v>
      </c>
      <c r="D34" s="58"/>
      <c r="E34" s="58"/>
      <c r="F34" s="58"/>
      <c r="G34" s="59"/>
      <c r="H34" s="46">
        <f>SUM(H9:H33)</f>
        <v>1643302.9100000001</v>
      </c>
      <c r="I34" s="32"/>
      <c r="J34" s="22"/>
      <c r="K34" s="21"/>
      <c r="L34" s="25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</row>
    <row r="35" spans="3:51" s="20" customFormat="1" ht="100.5" customHeight="1">
      <c r="C35" s="24"/>
      <c r="D35" s="11"/>
      <c r="E35" s="17"/>
      <c r="F35" s="17"/>
      <c r="G35" s="14"/>
      <c r="H35" s="18"/>
      <c r="I35" s="32"/>
      <c r="J35" s="22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</row>
    <row r="36" spans="3:51" s="20" customFormat="1" ht="46.5" customHeight="1">
      <c r="C36" s="56" t="s">
        <v>9</v>
      </c>
      <c r="D36" s="56"/>
      <c r="E36" s="56"/>
      <c r="F36" s="19"/>
      <c r="G36" s="56" t="s">
        <v>10</v>
      </c>
      <c r="H36" s="56"/>
      <c r="I36" s="32"/>
      <c r="J36" s="22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</row>
  </sheetData>
  <sheetProtection formatCells="0" formatColumns="0" formatRows="0" insertColumns="0" insertRows="0" insertHyperlinks="0" deleteColumns="0" deleteRows="0" sort="0" autoFilter="0" pivotTables="0"/>
  <mergeCells count="16">
    <mergeCell ref="C3:H3"/>
    <mergeCell ref="C4:H4"/>
    <mergeCell ref="C5:H5"/>
    <mergeCell ref="C6:H6"/>
    <mergeCell ref="C36:E36"/>
    <mergeCell ref="G36:H36"/>
    <mergeCell ref="C34:G34"/>
    <mergeCell ref="F32:F33"/>
    <mergeCell ref="E32:E33"/>
    <mergeCell ref="C22:C26"/>
    <mergeCell ref="C32:C33"/>
    <mergeCell ref="E8:E9"/>
    <mergeCell ref="C8:C9"/>
    <mergeCell ref="F8:F9"/>
    <mergeCell ref="F22:F26"/>
    <mergeCell ref="E22:E26"/>
  </mergeCells>
  <pageMargins left="0" right="0" top="0.35433070866141736" bottom="0.35433070866141736" header="0.11811023622047245" footer="0.31496062992125984"/>
  <pageSetup scale="54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47" t="s">
        <v>121</v>
      </c>
    </row>
    <row r="2" spans="1:10" ht="54" customHeight="1">
      <c r="A2" s="67">
        <v>2023</v>
      </c>
      <c r="B2" s="67"/>
      <c r="C2" s="67"/>
      <c r="D2" s="67"/>
      <c r="E2" s="67"/>
      <c r="F2" s="67"/>
      <c r="G2" s="67"/>
      <c r="H2" s="67"/>
      <c r="I2" s="67"/>
      <c r="J2" s="67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FEBRERO 2023</vt:lpstr>
      <vt:lpstr>Hoja1</vt:lpstr>
      <vt:lpstr>'FEBRERO 2023'!Área_de_impresión</vt:lpstr>
      <vt:lpstr>'FEBRERO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2023-03-09T13:28:37Z</cp:lastPrinted>
  <dcterms:created xsi:type="dcterms:W3CDTF">2017-12-14T16:18:06Z</dcterms:created>
  <dcterms:modified xsi:type="dcterms:W3CDTF">2023-03-13T15:22:29Z</dcterms:modified>
</cp:coreProperties>
</file>