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OAI-LISTA COMPRAS DIRECTAS\5-MAYO-2023\"/>
    </mc:Choice>
  </mc:AlternateContent>
  <bookViews>
    <workbookView xWindow="0" yWindow="0" windowWidth="20490" windowHeight="7155"/>
  </bookViews>
  <sheets>
    <sheet name="abril 2023" sheetId="5" r:id="rId1"/>
    <sheet name="Hoja1" sheetId="6" r:id="rId2"/>
  </sheets>
  <definedNames>
    <definedName name="_xlnm._FilterDatabase" localSheetId="0" hidden="1">'abril 2023'!$A$7:$BM$7</definedName>
    <definedName name="_xlnm.Print_Area" localSheetId="0">'abril 2023'!$B$1:$BM$27</definedName>
    <definedName name="_xlnm.Print_Titles" localSheetId="0">'abril 2023'!$1:$7</definedName>
    <definedName name="Z_09B5666C_AF36_4792_BFD7_63FC0B533537_.wvu.FilterData" localSheetId="0" hidden="1">'abril 2023'!$G$7:$H$7</definedName>
    <definedName name="Z_3B5C3E6B_A339_49EC_BD30_D0E3AC8DF7F7_.wvu.FilterData" localSheetId="0" hidden="1">'abril 2023'!$G$7:$H$7</definedName>
    <definedName name="Z_51403FB7_2BE1_48E4_8D77_2F988D2FCC63_.wvu.FilterData" localSheetId="0" hidden="1">'abril 2023'!$E$7:$H$7</definedName>
    <definedName name="Z_666C83FE_D93C_471C_BC1A_1E2516C38A9F_.wvu.FilterData" localSheetId="0" hidden="1">'abril 2023'!$E$7:$H$7</definedName>
    <definedName name="Z_69AF1896_36FB_4CA9_B830_4F8E141AAFFC_.wvu.FilterData" localSheetId="0" hidden="1">'abril 2023'!$E$7:$H$7</definedName>
    <definedName name="Z_7F26E8A3_70F9_42B5_8337_CFAC46F5546A_.wvu.FilterData" localSheetId="0" hidden="1">'abril 2023'!$E$7:$H$7</definedName>
    <definedName name="Z_942CA26C_5748_4702_BD24_4D9E09CEBC9E_.wvu.FilterData" localSheetId="0" hidden="1">'abril 2023'!$G$7:$H$7</definedName>
    <definedName name="Z_ACAE69F7_DEB3_484E_8B51_AA763093E92E_.wvu.FilterData" localSheetId="0" hidden="1">'abril 2023'!$G$7:$H$7</definedName>
    <definedName name="Z_D7B0644F_3E21_4B9C_8172_9AED3C8D6D4E_.wvu.FilterData" localSheetId="0" hidden="1">'abril 2023'!$E$7:$H$7</definedName>
    <definedName name="Z_DB46046E_7F33_4C3B_9C4E_61AB8B48EF05_.wvu.FilterData" localSheetId="0" hidden="1">'abril 2023'!$E$7:$H$7</definedName>
    <definedName name="Z_E1FF5B87_504C_49D1_8962_D07CB3485E57_.wvu.FilterData" localSheetId="0" hidden="1">'abril 2023'!$E$7:$H$7</definedName>
    <definedName name="Z_F3C6C87A_9330_4758_BB05_A89AA84DE018_.wvu.FilterData" localSheetId="0" hidden="1">'abril 2023'!$G$7:$H$7</definedName>
    <definedName name="Z_FA6365CE_0013_47CF_9286_47B35E4D0435_.wvu.FilterData" localSheetId="0" hidden="1">'abril 2023'!$G$7:$H$7</definedName>
    <definedName name="Z_FF29117E_0CBE_4F7C_9C69_88FC1B475536_.wvu.FilterData" localSheetId="0" hidden="1">'abril 2023'!$E$7:$H$7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5" l="1"/>
</calcChain>
</file>

<file path=xl/sharedStrings.xml><?xml version="1.0" encoding="utf-8"?>
<sst xmlns="http://schemas.openxmlformats.org/spreadsheetml/2006/main" count="80" uniqueCount="80">
  <si>
    <t>No. Contrato/
Orden de Compras</t>
  </si>
  <si>
    <t>Compras Directas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</si>
  <si>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</si>
  <si>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</si>
  <si>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</si>
  <si>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</si>
  <si>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Fecha Registro</t>
  </si>
  <si>
    <t>No. Proceso</t>
  </si>
  <si>
    <t>Descripción</t>
  </si>
  <si>
    <t>Proveedor</t>
  </si>
  <si>
    <t>MontoTotal de Orden 
en RD$</t>
  </si>
  <si>
    <t>Security Guards JLF, SRL</t>
  </si>
  <si>
    <t>REPORTES MES DE ABRIL</t>
  </si>
  <si>
    <t xml:space="preserve">          INSTITUTO NACIONAL DEL CÁNCER ROSA EMILIA SÁNCHEZ PÉREZ DE TAVARES</t>
  </si>
  <si>
    <t>UC-CD-2023-0074</t>
  </si>
  <si>
    <t>UC-CD-2023-0073</t>
  </si>
  <si>
    <t>UC-CD-2023-0072</t>
  </si>
  <si>
    <t>UC-CD-2023-0071</t>
  </si>
  <si>
    <t>UC-CD-2023-0075</t>
  </si>
  <si>
    <t>UC-CD-2023-0070</t>
  </si>
  <si>
    <t>UC-CD-2023-0062</t>
  </si>
  <si>
    <t>UC-CD-2023-0066</t>
  </si>
  <si>
    <t>UC-CD-2023-0061</t>
  </si>
  <si>
    <t>UC-CD-2023-0078</t>
  </si>
  <si>
    <t>UC-CD-2023-0069</t>
  </si>
  <si>
    <t>UC-CD-2023-0079</t>
  </si>
  <si>
    <t>UC-CD-2023-0077</t>
  </si>
  <si>
    <t>UC-CD-2023-0080</t>
  </si>
  <si>
    <t>UC-CD-2023-0081</t>
  </si>
  <si>
    <t>UC-CD-2023-0076</t>
  </si>
  <si>
    <t>Adquisición e Instalación de Pieza para un Analizador de Coagulación ACL TOP 300</t>
  </si>
  <si>
    <t>Impresiones para Evento de Enfermeras</t>
  </si>
  <si>
    <t>Adquisición de Insumos Médicos *Desierto del Proceso (CM-2023-0053)</t>
  </si>
  <si>
    <t>Contratación de Servicio de Catering y Alquiler de Mesas, Sillas, Centro de Mesas</t>
  </si>
  <si>
    <t>Servicio de Mantenimiento Correctivo para Equipo Robot Quemador de CD</t>
  </si>
  <si>
    <t>Adquisición de Letreros en Placa de Acrilico para Señalización del 5to piso</t>
  </si>
  <si>
    <t>Adquisición de Radios de Comunicación Portatiles</t>
  </si>
  <si>
    <t>Servicio de Incineración de Medicamentos y Materiales Quirúrgicos</t>
  </si>
  <si>
    <t>Suministro de Pieza para Cromatografo de Gases</t>
  </si>
  <si>
    <t>Servicio de Traslado de medicamentos e Insumos Médicos</t>
  </si>
  <si>
    <t>Servicio de Acompañamiento para Trasvase de Helio</t>
  </si>
  <si>
    <t>Adquisición de Productos Eléctricos y Afines</t>
  </si>
  <si>
    <t>Adquisición de Piezas para Autoclave y Cámaras Mortuorias</t>
  </si>
  <si>
    <t>Adquisición de Válvula de Alimentación de Entrada GLP 1 1/2 *desierto de la CD-2023-0067)</t>
  </si>
  <si>
    <t>Adquisición de Insumos Químicos de Limpieza y Cocina</t>
  </si>
  <si>
    <t>Mantenimiento de dos *2 Impresoras</t>
  </si>
  <si>
    <t xml:space="preserve">  Mayo  - 2023</t>
  </si>
  <si>
    <t>2023-00274</t>
  </si>
  <si>
    <t>Ultralab, S.A.</t>
  </si>
  <si>
    <t>2023-00280</t>
  </si>
  <si>
    <t>Cros Publicidad, SRL</t>
  </si>
  <si>
    <t>2023-00305</t>
  </si>
  <si>
    <t>Sued &amp; Fargesa, SRL</t>
  </si>
  <si>
    <t>2023-00284</t>
  </si>
  <si>
    <t>Sego, SRL</t>
  </si>
  <si>
    <t>2023-00285</t>
  </si>
  <si>
    <t>BP Medical, S.A.</t>
  </si>
  <si>
    <t>2023-00286</t>
  </si>
  <si>
    <t>Editorial Arianna, SRL</t>
  </si>
  <si>
    <t>2023-00301</t>
  </si>
  <si>
    <t>Radio &amp; Técnica, SRL</t>
  </si>
  <si>
    <t>2023-00304</t>
  </si>
  <si>
    <t>Residuos Clafisicados Diversos Resicla, SRL</t>
  </si>
  <si>
    <t>2023-0313</t>
  </si>
  <si>
    <t>Analytical Technologies, S.A.</t>
  </si>
  <si>
    <t>2023-00328</t>
  </si>
  <si>
    <t>Grupo Frihernan, SRL</t>
  </si>
  <si>
    <t>2023-00319</t>
  </si>
  <si>
    <t>Servicios Electromédicos e Institucionales, S.A.</t>
  </si>
  <si>
    <t>2023-00320</t>
  </si>
  <si>
    <t>Electroconstrucont, SRL</t>
  </si>
  <si>
    <t>2023-00327</t>
  </si>
  <si>
    <t>R&amp;&amp; Mantenimiento, SRL</t>
  </si>
  <si>
    <t>2023-00336</t>
  </si>
  <si>
    <t>2023-00360</t>
  </si>
  <si>
    <t>2023-00361</t>
  </si>
  <si>
    <t>A&amp;M Commerce Media, SRL</t>
  </si>
  <si>
    <t>Cabod, EIRL</t>
  </si>
  <si>
    <t>American Business Machine, SRL (ABM)</t>
  </si>
  <si>
    <t>2023-00344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</si>
</sst>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7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b/>
      <sz val="18"/>
      <color theme="1"/>
      <name val="Arial"/>
      <family val="2"/>
    </font>
    <font>
      <sz val="48"/>
      <color theme="1"/>
      <name val="Calibri"/>
      <family val="2"/>
      <scheme val="minor"/>
    </font>
    <font>
      <sz val="10"/>
      <color indexed="8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/>
    <xf numFmtId="164" fontId="11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12" xfId="0" applyFont="1" applyFill="1" applyBorder="1" applyAlignment="1" applyProtection="1">
      <alignment horizontal="center" vertical="center" wrapText="1" readingOrder="1"/>
      <protection locked="0"/>
    </xf>
    <xf numFmtId="0" fontId="15" fillId="0" borderId="13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0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horizontal="right" vertical="center" wrapText="1" readingOrder="1"/>
      <protection locked="0"/>
    </xf>
    <xf numFmtId="0" fontId="11" fillId="2" borderId="9" xfId="0" applyFont="1" applyFill="1" applyBorder="1" applyAlignment="1" applyProtection="1">
      <alignment horizontal="right" vertical="center" wrapText="1" readingOrder="1"/>
      <protection locked="0"/>
    </xf>
    <xf numFmtId="0" fontId="11" fillId="2" borderId="10" xfId="0" applyFont="1" applyFill="1" applyBorder="1" applyAlignment="1" applyProtection="1">
      <alignment horizontal="right" vertical="center" wrapText="1" readingOrder="1"/>
      <protection locked="0"/>
    </xf>
    <xf numFmtId="0" fontId="14" fillId="0" borderId="0" xfId="0" applyFont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4" fontId="16" fillId="0" borderId="1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0" fontId="1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465175</xdr:colOff>
      <xdr:row>2</xdr:row>
      <xdr:rowOff>38769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73576" cy="891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7"/>
  <sheetViews>
    <sheetView tabSelected="1" topLeftCell="C1" zoomScale="86" zoomScaleNormal="86" zoomScaleSheetLayoutView="82" workbookViewId="0">
      <selection activeCell="C6" sqref="C6:H6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17.42578125" style="22" customWidth="1"/>
    <col min="4" max="4" width="20.85546875" style="10" customWidth="1"/>
    <col min="5" max="5" width="26.28515625" style="15" customWidth="1"/>
    <col min="6" max="6" width="58.85546875" style="15" customWidth="1"/>
    <col min="7" max="7" width="32.28515625" style="13" customWidth="1"/>
    <col min="8" max="8" width="30.42578125" style="16" customWidth="1"/>
    <col min="9" max="9" width="15.7109375" style="6" customWidth="1"/>
    <col min="10" max="10" width="16.42578125" style="6" bestFit="1" customWidth="1"/>
    <col min="11" max="49" width="11.42578125" style="6"/>
    <col min="50" max="65" width="11.42578125" style="1"/>
  </cols>
  <sheetData>
    <row r="1" spans="1:65" s="1" customFormat="1" ht="43.5" customHeight="1">
      <c r="C1" s="22"/>
      <c r="D1" s="10"/>
      <c r="E1" s="15"/>
      <c r="F1" s="15"/>
      <c r="G1" s="13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65" s="1" customFormat="1" ht="23.25" customHeight="1">
      <c r="C2" s="22"/>
      <c r="D2" s="10"/>
      <c r="E2" s="15"/>
      <c r="F2" s="15"/>
      <c r="G2" s="13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65" s="4" customFormat="1" ht="25.5" customHeight="1">
      <c r="A3" s="3"/>
      <c r="B3" s="3"/>
      <c r="C3" s="32" t="s">
        <v>13</v>
      </c>
      <c r="D3" s="32"/>
      <c r="E3" s="32"/>
      <c r="F3" s="32"/>
      <c r="G3" s="32"/>
      <c r="H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 s="4" customFormat="1" ht="25.5" customHeight="1" thickBot="1">
      <c r="A4" s="3"/>
      <c r="B4" s="3"/>
      <c r="C4" s="33" t="s">
        <v>2</v>
      </c>
      <c r="D4" s="33"/>
      <c r="E4" s="33"/>
      <c r="F4" s="33"/>
      <c r="G4" s="33"/>
      <c r="H4" s="33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</row>
    <row r="5" spans="1:65" s="2" customFormat="1" ht="36.75" customHeight="1">
      <c r="C5" s="34" t="s">
        <v>1</v>
      </c>
      <c r="D5" s="35"/>
      <c r="E5" s="35"/>
      <c r="F5" s="35"/>
      <c r="G5" s="35"/>
      <c r="H5" s="36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65" s="2" customFormat="1" ht="38.25" customHeight="1">
      <c r="C6" s="37" t="s">
        <v>46</v>
      </c>
      <c r="D6" s="38"/>
      <c r="E6" s="38"/>
      <c r="F6" s="38"/>
      <c r="G6" s="38"/>
      <c r="H6" s="39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65" s="8" customFormat="1" ht="67.5" customHeight="1">
      <c r="C7" s="12" t="s">
        <v>6</v>
      </c>
      <c r="D7" s="12" t="s">
        <v>0</v>
      </c>
      <c r="E7" s="12" t="s">
        <v>7</v>
      </c>
      <c r="F7" s="12" t="s">
        <v>8</v>
      </c>
      <c r="G7" s="12" t="s">
        <v>9</v>
      </c>
      <c r="H7" s="12" t="s">
        <v>10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65" s="25" customFormat="1" ht="51" customHeight="1">
      <c r="C8" s="47">
        <v>45048.395894212961</v>
      </c>
      <c r="D8" s="45" t="s">
        <v>47</v>
      </c>
      <c r="E8" s="48" t="s">
        <v>14</v>
      </c>
      <c r="F8" s="46" t="s">
        <v>30</v>
      </c>
      <c r="G8" s="46" t="s">
        <v>48</v>
      </c>
      <c r="H8" s="49">
        <v>10406.42</v>
      </c>
      <c r="I8" s="29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</row>
    <row r="9" spans="1:65" s="25" customFormat="1" ht="39" customHeight="1">
      <c r="C9" s="47">
        <v>45048.584614432868</v>
      </c>
      <c r="D9" s="45" t="s">
        <v>49</v>
      </c>
      <c r="E9" s="48" t="s">
        <v>15</v>
      </c>
      <c r="F9" s="46" t="s">
        <v>31</v>
      </c>
      <c r="G9" s="46" t="s">
        <v>50</v>
      </c>
      <c r="H9" s="49">
        <v>97344.1</v>
      </c>
      <c r="I9" s="29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</row>
    <row r="10" spans="1:65" s="25" customFormat="1" ht="55.5" customHeight="1">
      <c r="C10" s="47">
        <v>45049.459133715274</v>
      </c>
      <c r="D10" s="45" t="s">
        <v>51</v>
      </c>
      <c r="E10" s="48" t="s">
        <v>16</v>
      </c>
      <c r="F10" s="46" t="s">
        <v>32</v>
      </c>
      <c r="G10" s="46" t="s">
        <v>52</v>
      </c>
      <c r="H10" s="49">
        <v>97350</v>
      </c>
      <c r="I10" s="29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</row>
    <row r="11" spans="1:65" s="25" customFormat="1" ht="49.5" customHeight="1">
      <c r="C11" s="47">
        <v>45049.670184988427</v>
      </c>
      <c r="D11" s="45" t="s">
        <v>53</v>
      </c>
      <c r="E11" s="48" t="s">
        <v>17</v>
      </c>
      <c r="F11" s="46" t="s">
        <v>33</v>
      </c>
      <c r="G11" s="46" t="s">
        <v>54</v>
      </c>
      <c r="H11" s="49">
        <v>170000</v>
      </c>
      <c r="I11" s="29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</row>
    <row r="12" spans="1:65" s="25" customFormat="1" ht="53.25" customHeight="1">
      <c r="C12" s="47">
        <v>45050.361127858792</v>
      </c>
      <c r="D12" s="45" t="s">
        <v>55</v>
      </c>
      <c r="E12" s="48" t="s">
        <v>18</v>
      </c>
      <c r="F12" s="46" t="s">
        <v>34</v>
      </c>
      <c r="G12" s="46" t="s">
        <v>56</v>
      </c>
      <c r="H12" s="49">
        <v>33936.800000000003</v>
      </c>
      <c r="I12" s="29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</row>
    <row r="13" spans="1:65" s="25" customFormat="1" ht="42.75" customHeight="1">
      <c r="C13" s="47">
        <v>45050.375031597221</v>
      </c>
      <c r="D13" s="45" t="s">
        <v>57</v>
      </c>
      <c r="E13" s="48" t="s">
        <v>19</v>
      </c>
      <c r="F13" s="46" t="s">
        <v>35</v>
      </c>
      <c r="G13" s="46" t="s">
        <v>58</v>
      </c>
      <c r="H13" s="49">
        <v>82600</v>
      </c>
      <c r="I13" s="29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</row>
    <row r="14" spans="1:65" s="25" customFormat="1" ht="48.75" customHeight="1">
      <c r="C14" s="47">
        <v>45050.418860648148</v>
      </c>
      <c r="D14" s="45" t="s">
        <v>59</v>
      </c>
      <c r="E14" s="48" t="s">
        <v>20</v>
      </c>
      <c r="F14" s="46" t="s">
        <v>36</v>
      </c>
      <c r="G14" s="46" t="s">
        <v>60</v>
      </c>
      <c r="H14" s="49">
        <v>130390</v>
      </c>
      <c r="I14" s="29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</row>
    <row r="15" spans="1:65" s="25" customFormat="1" ht="59.25" customHeight="1">
      <c r="C15" s="47">
        <v>45055.458381481483</v>
      </c>
      <c r="D15" s="45" t="s">
        <v>61</v>
      </c>
      <c r="E15" s="48" t="s">
        <v>21</v>
      </c>
      <c r="F15" s="46" t="s">
        <v>37</v>
      </c>
      <c r="G15" s="46" t="s">
        <v>62</v>
      </c>
      <c r="H15" s="49">
        <v>48616</v>
      </c>
      <c r="I15" s="29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</row>
    <row r="16" spans="1:65" s="25" customFormat="1" ht="51" customHeight="1">
      <c r="C16" s="47">
        <v>45057.500852314814</v>
      </c>
      <c r="D16" s="45" t="s">
        <v>63</v>
      </c>
      <c r="E16" s="48" t="s">
        <v>22</v>
      </c>
      <c r="F16" s="46" t="s">
        <v>38</v>
      </c>
      <c r="G16" s="46" t="s">
        <v>64</v>
      </c>
      <c r="H16" s="49">
        <v>134353.20000000001</v>
      </c>
      <c r="I16" s="29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</row>
    <row r="17" spans="3:49" s="25" customFormat="1" ht="51.75" customHeight="1">
      <c r="C17" s="47">
        <v>45062.668954398148</v>
      </c>
      <c r="D17" s="45" t="s">
        <v>65</v>
      </c>
      <c r="E17" s="48" t="s">
        <v>23</v>
      </c>
      <c r="F17" s="46" t="s">
        <v>39</v>
      </c>
      <c r="G17" s="46" t="s">
        <v>66</v>
      </c>
      <c r="H17" s="49">
        <v>99000</v>
      </c>
      <c r="I17" s="29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</row>
    <row r="18" spans="3:49" s="25" customFormat="1" ht="66" customHeight="1">
      <c r="C18" s="47">
        <v>45063.458653472218</v>
      </c>
      <c r="D18" s="45" t="s">
        <v>67</v>
      </c>
      <c r="E18" s="48" t="s">
        <v>24</v>
      </c>
      <c r="F18" s="46" t="s">
        <v>40</v>
      </c>
      <c r="G18" s="46" t="s">
        <v>68</v>
      </c>
      <c r="H18" s="49">
        <v>42480</v>
      </c>
      <c r="I18" s="29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</row>
    <row r="19" spans="3:49" s="25" customFormat="1" ht="48.75" customHeight="1">
      <c r="C19" s="47">
        <v>45063.673659108797</v>
      </c>
      <c r="D19" s="45" t="s">
        <v>69</v>
      </c>
      <c r="E19" s="48" t="s">
        <v>25</v>
      </c>
      <c r="F19" s="48" t="s">
        <v>41</v>
      </c>
      <c r="G19" s="46" t="s">
        <v>70</v>
      </c>
      <c r="H19" s="49">
        <v>59792.959999999999</v>
      </c>
      <c r="I19" s="29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</row>
    <row r="20" spans="3:49" s="25" customFormat="1" ht="48" customHeight="1">
      <c r="C20" s="47">
        <v>45064.503048182865</v>
      </c>
      <c r="D20" s="45" t="s">
        <v>71</v>
      </c>
      <c r="E20" s="48" t="s">
        <v>26</v>
      </c>
      <c r="F20" s="46" t="s">
        <v>42</v>
      </c>
      <c r="G20" s="46" t="s">
        <v>72</v>
      </c>
      <c r="H20" s="49">
        <v>158005.6</v>
      </c>
      <c r="I20" s="29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</row>
    <row r="21" spans="3:49" s="25" customFormat="1" ht="69.75" customHeight="1">
      <c r="C21" s="47">
        <v>45069.653125844903</v>
      </c>
      <c r="D21" s="45" t="s">
        <v>73</v>
      </c>
      <c r="E21" s="48" t="s">
        <v>27</v>
      </c>
      <c r="F21" s="46" t="s">
        <v>43</v>
      </c>
      <c r="G21" s="46" t="s">
        <v>11</v>
      </c>
      <c r="H21" s="49">
        <v>28320</v>
      </c>
      <c r="I21" s="29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</row>
    <row r="22" spans="3:49" s="25" customFormat="1" ht="48.75" customHeight="1">
      <c r="C22" s="50">
        <v>45072.668111145831</v>
      </c>
      <c r="D22" s="45" t="s">
        <v>74</v>
      </c>
      <c r="E22" s="51" t="s">
        <v>28</v>
      </c>
      <c r="F22" s="52" t="s">
        <v>44</v>
      </c>
      <c r="G22" s="46" t="s">
        <v>76</v>
      </c>
      <c r="H22" s="49">
        <v>13593.6</v>
      </c>
      <c r="I22" s="29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</row>
    <row r="23" spans="3:49" s="25" customFormat="1" ht="42.75" customHeight="1">
      <c r="C23" s="50"/>
      <c r="D23" s="45" t="s">
        <v>75</v>
      </c>
      <c r="E23" s="51"/>
      <c r="F23" s="52"/>
      <c r="G23" s="46" t="s">
        <v>77</v>
      </c>
      <c r="H23" s="49">
        <v>197768</v>
      </c>
      <c r="I23" s="31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</row>
    <row r="24" spans="3:49" s="25" customFormat="1" ht="54.75" customHeight="1">
      <c r="C24" s="47">
        <v>45077.583377581017</v>
      </c>
      <c r="D24" s="45" t="s">
        <v>79</v>
      </c>
      <c r="E24" s="48" t="s">
        <v>29</v>
      </c>
      <c r="F24" s="46" t="s">
        <v>45</v>
      </c>
      <c r="G24" s="46" t="s">
        <v>78</v>
      </c>
      <c r="H24" s="49">
        <v>133866.54</v>
      </c>
      <c r="I24" s="30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</row>
    <row r="25" spans="3:49" s="20" customFormat="1" ht="51" customHeight="1" thickBot="1">
      <c r="C25" s="41" t="s">
        <v>5</v>
      </c>
      <c r="D25" s="42"/>
      <c r="E25" s="42"/>
      <c r="F25" s="42"/>
      <c r="G25" s="43"/>
      <c r="H25" s="28">
        <f>SUM(H8:H24)</f>
        <v>1537823.2200000002</v>
      </c>
      <c r="I25" s="21"/>
      <c r="J25" s="24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</row>
    <row r="26" spans="3:49" s="20" customFormat="1" ht="132" customHeight="1">
      <c r="C26" s="23"/>
      <c r="D26" s="11"/>
      <c r="E26" s="17"/>
      <c r="F26" s="17"/>
      <c r="G26" s="14"/>
      <c r="H26" s="18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</row>
    <row r="27" spans="3:49" s="20" customFormat="1" ht="46.5" customHeight="1">
      <c r="C27" s="40" t="s">
        <v>3</v>
      </c>
      <c r="D27" s="40"/>
      <c r="E27" s="40"/>
      <c r="F27" s="19"/>
      <c r="G27" s="40" t="s">
        <v>4</v>
      </c>
      <c r="H27" s="4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0">
    <mergeCell ref="C3:H3"/>
    <mergeCell ref="C4:H4"/>
    <mergeCell ref="C5:H5"/>
    <mergeCell ref="C6:H6"/>
    <mergeCell ref="C27:E27"/>
    <mergeCell ref="G27:H27"/>
    <mergeCell ref="C25:G25"/>
    <mergeCell ref="C22:C23"/>
    <mergeCell ref="E22:E23"/>
    <mergeCell ref="F22:F23"/>
  </mergeCells>
  <pageMargins left="0" right="0" top="0.35433070866141736" bottom="0.35433070866141736" header="0.11811023622047245" footer="0.31496062992125984"/>
  <pageSetup scale="54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L1" sqref="L1"/>
    </sheetView>
  </sheetViews>
  <sheetFormatPr baseColWidth="10" defaultRowHeight="15"/>
  <sheetData>
    <row r="1" spans="1:10" ht="263.25" customHeight="1">
      <c r="A1" s="27" t="s">
        <v>12</v>
      </c>
    </row>
    <row r="2" spans="1:10" ht="54" customHeight="1">
      <c r="A2" s="44">
        <v>2023</v>
      </c>
      <c r="B2" s="44"/>
      <c r="C2" s="44"/>
      <c r="D2" s="44"/>
      <c r="E2" s="44"/>
      <c r="F2" s="44"/>
      <c r="G2" s="44"/>
      <c r="H2" s="44"/>
      <c r="I2" s="44"/>
      <c r="J2" s="44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abril 2023</vt:lpstr>
      <vt:lpstr>Hoja1</vt:lpstr>
      <vt:lpstr>'abril 2023'!Área_de_impresión</vt:lpstr>
      <vt:lpstr>'abril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2023-06-14T18:23:49Z</cp:lastPrinted>
  <dcterms:created xsi:type="dcterms:W3CDTF">2017-12-14T16:18:06Z</dcterms:created>
  <dcterms:modified xsi:type="dcterms:W3CDTF">2023-06-14T18:23:54Z</dcterms:modified>
</cp:coreProperties>
</file>