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1-OAI-LISTA COMPRAS DIRECTAS\7-JULIO-2023\"/>
    </mc:Choice>
  </mc:AlternateContent>
  <bookViews>
    <workbookView xWindow="0" yWindow="0" windowWidth="20490" windowHeight="7155"/>
  </bookViews>
  <sheets>
    <sheet name="JULIO 2023" sheetId="5" r:id="rId1"/>
    <sheet name="Hoja1" sheetId="6" r:id="rId2"/>
  </sheets>
  <definedNames>
    <definedName name="_xlnm._FilterDatabase" localSheetId="0" hidden="1">'JULIO 2023'!$A$9:$BM$9</definedName>
    <definedName name="_xlnm.Print_Area" localSheetId="0">'JULIO 2023'!$C$1:$BM$22</definedName>
    <definedName name="_xlnm.Print_Titles" localSheetId="0">'JULIO 2023'!$1:$9</definedName>
    <definedName name="Z_09B5666C_AF36_4792_BFD7_63FC0B533537_.wvu.FilterData" localSheetId="0" hidden="1">'JULIO 2023'!$G$9:$H$9</definedName>
    <definedName name="Z_3B5C3E6B_A339_49EC_BD30_D0E3AC8DF7F7_.wvu.FilterData" localSheetId="0" hidden="1">'JULIO 2023'!$G$9:$H$9</definedName>
    <definedName name="Z_51403FB7_2BE1_48E4_8D77_2F988D2FCC63_.wvu.FilterData" localSheetId="0" hidden="1">'JULIO 2023'!$E$9:$H$9</definedName>
    <definedName name="Z_666C83FE_D93C_471C_BC1A_1E2516C38A9F_.wvu.FilterData" localSheetId="0" hidden="1">'JULIO 2023'!$E$9:$H$9</definedName>
    <definedName name="Z_69AF1896_36FB_4CA9_B830_4F8E141AAFFC_.wvu.FilterData" localSheetId="0" hidden="1">'JULIO 2023'!$E$9:$H$9</definedName>
    <definedName name="Z_7F26E8A3_70F9_42B5_8337_CFAC46F5546A_.wvu.FilterData" localSheetId="0" hidden="1">'JULIO 2023'!$E$9:$H$9</definedName>
    <definedName name="Z_942CA26C_5748_4702_BD24_4D9E09CEBC9E_.wvu.FilterData" localSheetId="0" hidden="1">'JULIO 2023'!$G$9:$H$9</definedName>
    <definedName name="Z_ACAE69F7_DEB3_484E_8B51_AA763093E92E_.wvu.FilterData" localSheetId="0" hidden="1">'JULIO 2023'!$G$9:$H$9</definedName>
    <definedName name="Z_D7B0644F_3E21_4B9C_8172_9AED3C8D6D4E_.wvu.FilterData" localSheetId="0" hidden="1">'JULIO 2023'!$E$9:$H$9</definedName>
    <definedName name="Z_DB46046E_7F33_4C3B_9C4E_61AB8B48EF05_.wvu.FilterData" localSheetId="0" hidden="1">'JULIO 2023'!$E$9:$H$9</definedName>
    <definedName name="Z_E1FF5B87_504C_49D1_8962_D07CB3485E57_.wvu.FilterData" localSheetId="0" hidden="1">'JULIO 2023'!$E$9:$H$9</definedName>
    <definedName name="Z_F3C6C87A_9330_4758_BB05_A89AA84DE018_.wvu.FilterData" localSheetId="0" hidden="1">'JULIO 2023'!$G$9:$H$9</definedName>
    <definedName name="Z_FA6365CE_0013_47CF_9286_47B35E4D0435_.wvu.FilterData" localSheetId="0" hidden="1">'JULIO 2023'!$G$9:$H$9</definedName>
    <definedName name="Z_FF29117E_0CBE_4F7C_9C69_88FC1B475536_.wvu.FilterData" localSheetId="0" hidden="1">'JULIO 2023'!$E$9:$H$9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</calcChain>
</file>

<file path=xl/sharedStrings.xml><?xml version="1.0" encoding="utf-8"?>
<sst xmlns="http://schemas.openxmlformats.org/spreadsheetml/2006/main" count="60" uniqueCount="58">
  <si>
    <t>No. Contrato/
Orden de Compras</t>
  </si>
  <si>
    <t>Compras Directas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</si>
  <si>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</si>
  <si>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</si>
  <si>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</si>
  <si>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</si>
  <si>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Fecha Registro</t>
  </si>
  <si>
    <t>No. Proceso</t>
  </si>
  <si>
    <t>Proveedor</t>
  </si>
  <si>
    <t>MontoTotal de Orden 
en RD$</t>
  </si>
  <si>
    <t>Julio 2023</t>
  </si>
  <si>
    <t>REPORTES MES DE JULIO</t>
  </si>
  <si>
    <t>Inst. Nac. de Cancer-UC-CD-2023-0091</t>
  </si>
  <si>
    <t>Inst. Nac. de Cancer-UC-CD-2023-0092</t>
  </si>
  <si>
    <t>Inst. Nac. de Cancer-UC-CD-2023-0094</t>
  </si>
  <si>
    <t>Inst. Nac. de Cancer-UC-CD-2023-0098</t>
  </si>
  <si>
    <t>Inst. Nac. de Cancer-UC-CD-2023-0099</t>
  </si>
  <si>
    <t>Inst. Nac. de Cancer-UC-CD-2023-0102</t>
  </si>
  <si>
    <t>Inst. Nac. de Cancer-UC-CD-2023-0093</t>
  </si>
  <si>
    <t>2023-00406</t>
  </si>
  <si>
    <t>2023-00423</t>
  </si>
  <si>
    <t>Octamar Solutions SRL</t>
  </si>
  <si>
    <t>2023-00430</t>
  </si>
  <si>
    <t>Baveras Fire Services, SRL</t>
  </si>
  <si>
    <t>2023-00452</t>
  </si>
  <si>
    <t>Reviarc Group, S.R.L</t>
  </si>
  <si>
    <t>2023-00448</t>
  </si>
  <si>
    <t>West, S.A</t>
  </si>
  <si>
    <t>2023-00447</t>
  </si>
  <si>
    <t>Grupo Jaquez Morel, SRL</t>
  </si>
  <si>
    <t>2023-00451</t>
  </si>
  <si>
    <t>2023-00440</t>
  </si>
  <si>
    <t>Bio Nuclear, SA</t>
  </si>
  <si>
    <t>2023-00439</t>
  </si>
  <si>
    <t xml:space="preserve">          INSTITUTO NACIONAL deL CÁNCER ROSA EMILIA SÁNCHEZ PÉREZ de TAVARES</t>
  </si>
  <si>
    <t>Esmeralda  Caceres de Los Santos</t>
  </si>
  <si>
    <t>Marcel Cristina Hidalgo de los Santos</t>
  </si>
  <si>
    <t>Rellenado y Mantenimiento de Extintores</t>
  </si>
  <si>
    <t>Suministro de Aguja de Marcaje o Arpones para Localización Mamaria 20G X 10Cm</t>
  </si>
  <si>
    <t>Adquisición de Productos de Fumigación (Insecticidas)</t>
  </si>
  <si>
    <t>Productos Médicos y Quirúrgicos, SA</t>
  </si>
  <si>
    <t>03/07/2023 
 09:00:06 a. m.</t>
  </si>
  <si>
    <t>10/07/2023  
03:50:06 p. m.</t>
  </si>
  <si>
    <t>19/07/2023
  02:00:50 p. m.</t>
  </si>
  <si>
    <t>21/07/2023 
 03:30:03 p. m.</t>
  </si>
  <si>
    <t>25/07/2023 
 01:01:11 p. m.</t>
  </si>
  <si>
    <t>25/07/2023 
 02:01:34 p. m.</t>
  </si>
  <si>
    <t>27/07/2023  
04:15:01 p. m.</t>
  </si>
  <si>
    <t>Adquisición de Cloro y Detergentes</t>
  </si>
  <si>
    <t>Adquisición de Insumos (desiertos Cm-2023-0091)</t>
  </si>
  <si>
    <t>Adquisición de Pines (prendedores) en Acrílico.</t>
  </si>
  <si>
    <t>Adquisición de Materiales para Rehabilitación del 5to piso</t>
  </si>
  <si>
    <t>Descripción</t>
  </si>
  <si>
    <t>20/07/2023
11:30:01 a.m.</t>
  </si>
  <si>
    <t>2023-00429</t>
  </si>
  <si>
    <t>Inst. Nac. de Cancer-UC-CD-2023-0096</t>
  </si>
  <si>
    <t>Suministro e Instalación de Generador Tacometrico para Ascensor de Empleados/Cirugía Mayor Lado Derecho</t>
  </si>
  <si>
    <t>Dseta Group,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</si>
</sst>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#,##0.00"/>
    <numFmt numFmtId="165" formatCode="[$-10816]dd/mm/yyyy\ hh:mm:ss"/>
    <numFmt numFmtId="166" formatCode="&quot;RD$&quot;#,##0.00;[Red]&quot;RD$&quot;#,##0.00"/>
  </numFmts>
  <fonts count="18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6"/>
      <name val="Calibri"/>
      <family val="2"/>
    </font>
    <font>
      <sz val="10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164" fontId="11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Alignment="1">
      <alignment horizontal="center" vertical="center"/>
    </xf>
    <xf numFmtId="0" fontId="16" fillId="0" borderId="1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166" fontId="15" fillId="0" borderId="7" xfId="0" applyNumberFormat="1" applyFont="1" applyFill="1" applyBorder="1" applyAlignment="1" applyProtection="1">
      <alignment horizontal="center" vertical="center"/>
    </xf>
    <xf numFmtId="165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165" fontId="17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horizontal="right" vertical="center" wrapText="1" readingOrder="1"/>
      <protection locked="0"/>
    </xf>
    <xf numFmtId="0" fontId="11" fillId="2" borderId="9" xfId="0" applyFont="1" applyFill="1" applyBorder="1" applyAlignment="1" applyProtection="1">
      <alignment horizontal="right" vertical="center" wrapText="1" readingOrder="1"/>
      <protection locked="0"/>
    </xf>
    <xf numFmtId="0" fontId="11" fillId="2" borderId="10" xfId="0" applyFont="1" applyFill="1" applyBorder="1" applyAlignment="1" applyProtection="1">
      <alignment horizontal="right" vertical="center" wrapText="1" readingOrder="1"/>
      <protection locked="0"/>
    </xf>
    <xf numFmtId="165" fontId="17" fillId="0" borderId="13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5" xfId="0" applyFont="1" applyFill="1" applyBorder="1" applyAlignment="1" applyProtection="1">
      <alignment horizontal="center" vertical="center" wrapText="1"/>
      <protection locked="0"/>
    </xf>
    <xf numFmtId="0" fontId="17" fillId="0" borderId="1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1661338</xdr:colOff>
      <xdr:row>3</xdr:row>
      <xdr:rowOff>232316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4387" cy="1370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2"/>
  <sheetViews>
    <sheetView tabSelected="1" view="pageBreakPreview" topLeftCell="C10" zoomScale="82" zoomScaleNormal="86" zoomScaleSheetLayoutView="82" workbookViewId="0">
      <selection activeCell="I12" sqref="I12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7109375" style="22" customWidth="1"/>
    <col min="4" max="4" width="20.85546875" style="10" customWidth="1"/>
    <col min="5" max="5" width="26.28515625" style="15" customWidth="1"/>
    <col min="6" max="6" width="51.5703125" style="15" customWidth="1"/>
    <col min="7" max="7" width="32.28515625" style="13" customWidth="1"/>
    <col min="8" max="8" width="30.42578125" style="16" customWidth="1"/>
    <col min="9" max="9" width="25" style="6" customWidth="1"/>
    <col min="10" max="10" width="16.42578125" style="6" bestFit="1" customWidth="1"/>
    <col min="11" max="49" width="11.42578125" style="6"/>
    <col min="50" max="65" width="11.42578125" style="1"/>
  </cols>
  <sheetData>
    <row r="1" spans="1:65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65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65" s="1" customFormat="1" ht="23.25" customHeight="1">
      <c r="C3" s="22"/>
      <c r="D3" s="10"/>
      <c r="E3" s="15"/>
      <c r="F3" s="15"/>
      <c r="G3" s="13"/>
      <c r="H3" s="1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65" s="1" customFormat="1" ht="23.25" customHeight="1">
      <c r="C4" s="22"/>
      <c r="D4" s="10"/>
      <c r="E4" s="15"/>
      <c r="F4" s="15"/>
      <c r="G4" s="13"/>
      <c r="H4" s="1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65" s="4" customFormat="1" ht="25.5" customHeight="1">
      <c r="A5" s="3"/>
      <c r="B5" s="3"/>
      <c r="C5" s="37" t="s">
        <v>34</v>
      </c>
      <c r="D5" s="37"/>
      <c r="E5" s="37"/>
      <c r="F5" s="37"/>
      <c r="G5" s="37"/>
      <c r="H5" s="3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s="4" customFormat="1" ht="25.5" customHeight="1" thickBot="1">
      <c r="A6" s="3"/>
      <c r="B6" s="3"/>
      <c r="C6" s="38" t="s">
        <v>2</v>
      </c>
      <c r="D6" s="38"/>
      <c r="E6" s="38"/>
      <c r="F6" s="38"/>
      <c r="G6" s="38"/>
      <c r="H6" s="3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 s="2" customFormat="1" ht="36.75" customHeight="1">
      <c r="C7" s="39" t="s">
        <v>1</v>
      </c>
      <c r="D7" s="40"/>
      <c r="E7" s="40"/>
      <c r="F7" s="40"/>
      <c r="G7" s="40"/>
      <c r="H7" s="4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spans="1:65" s="2" customFormat="1" ht="38.25" customHeight="1">
      <c r="C8" s="42" t="s">
        <v>10</v>
      </c>
      <c r="D8" s="43"/>
      <c r="E8" s="43"/>
      <c r="F8" s="43"/>
      <c r="G8" s="43"/>
      <c r="H8" s="4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spans="1:65" s="8" customFormat="1" ht="67.5" customHeight="1">
      <c r="C9" s="31" t="s">
        <v>6</v>
      </c>
      <c r="D9" s="12" t="s">
        <v>0</v>
      </c>
      <c r="E9" s="12" t="s">
        <v>7</v>
      </c>
      <c r="F9" s="12" t="s">
        <v>52</v>
      </c>
      <c r="G9" s="12" t="s">
        <v>8</v>
      </c>
      <c r="H9" s="32" t="s">
        <v>9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65" s="26" customFormat="1" ht="78.75" customHeight="1">
      <c r="C10" s="34" t="s">
        <v>41</v>
      </c>
      <c r="D10" s="29" t="s">
        <v>19</v>
      </c>
      <c r="E10" s="35" t="s">
        <v>12</v>
      </c>
      <c r="F10" s="35" t="s">
        <v>38</v>
      </c>
      <c r="G10" s="30" t="s">
        <v>40</v>
      </c>
      <c r="H10" s="33">
        <v>74750.05</v>
      </c>
      <c r="I10" s="27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</row>
    <row r="11" spans="1:65" s="26" customFormat="1" ht="67.5" customHeight="1">
      <c r="C11" s="34" t="s">
        <v>42</v>
      </c>
      <c r="D11" s="29" t="s">
        <v>20</v>
      </c>
      <c r="E11" s="35" t="s">
        <v>13</v>
      </c>
      <c r="F11" s="35" t="s">
        <v>51</v>
      </c>
      <c r="G11" s="29" t="s">
        <v>21</v>
      </c>
      <c r="H11" s="33">
        <v>34217.81</v>
      </c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</row>
    <row r="12" spans="1:65" s="26" customFormat="1" ht="67.5" customHeight="1">
      <c r="C12" s="34" t="s">
        <v>43</v>
      </c>
      <c r="D12" s="29" t="s">
        <v>22</v>
      </c>
      <c r="E12" s="35" t="s">
        <v>14</v>
      </c>
      <c r="F12" s="35" t="s">
        <v>37</v>
      </c>
      <c r="G12" s="29" t="s">
        <v>23</v>
      </c>
      <c r="H12" s="33">
        <v>87202</v>
      </c>
      <c r="I12" s="27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</row>
    <row r="13" spans="1:65" s="26" customFormat="1" ht="67.5" customHeight="1">
      <c r="C13" s="36" t="s">
        <v>53</v>
      </c>
      <c r="D13" s="29" t="s">
        <v>54</v>
      </c>
      <c r="E13" s="35" t="s">
        <v>55</v>
      </c>
      <c r="F13" s="30" t="s">
        <v>56</v>
      </c>
      <c r="G13" s="30" t="s">
        <v>57</v>
      </c>
      <c r="H13" s="33">
        <v>41300</v>
      </c>
      <c r="I13" s="27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</row>
    <row r="14" spans="1:65" s="26" customFormat="1" ht="72" customHeight="1">
      <c r="C14" s="49" t="s">
        <v>44</v>
      </c>
      <c r="D14" s="29" t="s">
        <v>24</v>
      </c>
      <c r="E14" s="35" t="s">
        <v>15</v>
      </c>
      <c r="F14" s="51" t="s">
        <v>39</v>
      </c>
      <c r="G14" s="29" t="s">
        <v>25</v>
      </c>
      <c r="H14" s="33">
        <v>118900</v>
      </c>
      <c r="I14" s="27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</row>
    <row r="15" spans="1:65" s="26" customFormat="1" ht="72" customHeight="1">
      <c r="C15" s="50"/>
      <c r="D15" s="29" t="s">
        <v>30</v>
      </c>
      <c r="E15" s="35" t="s">
        <v>15</v>
      </c>
      <c r="F15" s="52"/>
      <c r="G15" s="30" t="s">
        <v>35</v>
      </c>
      <c r="H15" s="33">
        <v>38500</v>
      </c>
      <c r="I15" s="27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</row>
    <row r="16" spans="1:65" s="26" customFormat="1" ht="76.5" customHeight="1">
      <c r="C16" s="34" t="s">
        <v>45</v>
      </c>
      <c r="D16" s="29" t="s">
        <v>31</v>
      </c>
      <c r="E16" s="35" t="s">
        <v>16</v>
      </c>
      <c r="F16" s="35" t="s">
        <v>49</v>
      </c>
      <c r="G16" s="29" t="s">
        <v>32</v>
      </c>
      <c r="H16" s="33">
        <v>143324.51999999999</v>
      </c>
      <c r="I16" s="27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</row>
    <row r="17" spans="3:49" s="26" customFormat="1" ht="76.5" customHeight="1">
      <c r="C17" s="34" t="s">
        <v>46</v>
      </c>
      <c r="D17" s="29" t="s">
        <v>33</v>
      </c>
      <c r="E17" s="35" t="s">
        <v>17</v>
      </c>
      <c r="F17" s="35" t="s">
        <v>50</v>
      </c>
      <c r="G17" s="30" t="s">
        <v>36</v>
      </c>
      <c r="H17" s="33">
        <v>59000</v>
      </c>
      <c r="I17" s="27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</row>
    <row r="18" spans="3:49" s="26" customFormat="1" ht="76.5" customHeight="1">
      <c r="C18" s="49" t="s">
        <v>47</v>
      </c>
      <c r="D18" s="29" t="s">
        <v>26</v>
      </c>
      <c r="E18" s="35" t="s">
        <v>18</v>
      </c>
      <c r="F18" s="51" t="s">
        <v>48</v>
      </c>
      <c r="G18" s="29" t="s">
        <v>27</v>
      </c>
      <c r="H18" s="33">
        <v>148219.79999999999</v>
      </c>
      <c r="I18" s="2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</row>
    <row r="19" spans="3:49" s="26" customFormat="1" ht="76.5" customHeight="1">
      <c r="C19" s="50"/>
      <c r="D19" s="29" t="s">
        <v>28</v>
      </c>
      <c r="E19" s="35" t="s">
        <v>18</v>
      </c>
      <c r="F19" s="52"/>
      <c r="G19" s="29" t="s">
        <v>29</v>
      </c>
      <c r="H19" s="33">
        <v>77984.88</v>
      </c>
      <c r="I19" s="2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</row>
    <row r="20" spans="3:49" s="20" customFormat="1" ht="73.5" customHeight="1" thickBot="1">
      <c r="C20" s="46" t="s">
        <v>5</v>
      </c>
      <c r="D20" s="47"/>
      <c r="E20" s="47"/>
      <c r="F20" s="47"/>
      <c r="G20" s="48"/>
      <c r="H20" s="25">
        <f>SUM(H10:H19)</f>
        <v>823399.05999999994</v>
      </c>
      <c r="I20" s="21"/>
      <c r="J20" s="24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</row>
    <row r="21" spans="3:49" s="20" customFormat="1" ht="132" customHeight="1">
      <c r="C21" s="23"/>
      <c r="D21" s="11"/>
      <c r="E21" s="17"/>
      <c r="F21" s="17"/>
      <c r="G21" s="14"/>
      <c r="H21" s="18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</row>
    <row r="22" spans="3:49" s="20" customFormat="1" ht="46.5" customHeight="1">
      <c r="C22" s="45" t="s">
        <v>3</v>
      </c>
      <c r="D22" s="45"/>
      <c r="E22" s="45"/>
      <c r="F22" s="19"/>
      <c r="G22" s="45" t="s">
        <v>4</v>
      </c>
      <c r="H22" s="45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11">
    <mergeCell ref="C5:H5"/>
    <mergeCell ref="C6:H6"/>
    <mergeCell ref="C7:H7"/>
    <mergeCell ref="C8:H8"/>
    <mergeCell ref="C22:E22"/>
    <mergeCell ref="G22:H22"/>
    <mergeCell ref="C20:G20"/>
    <mergeCell ref="C14:C15"/>
    <mergeCell ref="F14:F15"/>
    <mergeCell ref="C18:C19"/>
    <mergeCell ref="F18:F19"/>
  </mergeCells>
  <pageMargins left="0" right="0" top="0.35433070866141736" bottom="0.35433070866141736" header="0.11811023622047245" footer="0.31496062992125984"/>
  <pageSetup scale="53" orientation="portrait" r:id="rId1"/>
  <headerFooter>
    <oddFooter>Página &amp;P de &amp;F</oddFooter>
  </headerFooter>
  <colBreaks count="1" manualBreakCount="1">
    <brk id="8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K1" sqref="K1"/>
    </sheetView>
  </sheetViews>
  <sheetFormatPr baseColWidth="10" defaultRowHeight="15"/>
  <sheetData>
    <row r="1" spans="1:10" ht="263.25" customHeight="1">
      <c r="A1" s="53" t="s">
        <v>11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54" customHeight="1">
      <c r="A2" s="53">
        <v>2023</v>
      </c>
      <c r="B2" s="53"/>
      <c r="C2" s="53"/>
      <c r="D2" s="53"/>
      <c r="E2" s="53"/>
      <c r="F2" s="53"/>
      <c r="G2" s="53"/>
      <c r="H2" s="53"/>
      <c r="I2" s="53"/>
      <c r="J2" s="53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 2023</vt:lpstr>
      <vt:lpstr>Hoja1</vt:lpstr>
      <vt:lpstr>'JULIO 2023'!Área_de_impresión</vt:lpstr>
      <vt:lpstr>'JULIO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2023-08-17T11:54:51Z</cp:lastPrinted>
  <dcterms:created xsi:type="dcterms:W3CDTF">2017-12-14T16:18:06Z</dcterms:created>
  <dcterms:modified xsi:type="dcterms:W3CDTF">2023-08-17T11:56:03Z</dcterms:modified>
</cp:coreProperties>
</file>