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1-OAI-LISTA COMPRAS DIRECTAS\8-AGOSTO-2023\"/>
    </mc:Choice>
  </mc:AlternateContent>
  <bookViews>
    <workbookView xWindow="0" yWindow="0" windowWidth="20490" windowHeight="7155"/>
  </bookViews>
  <sheets>
    <sheet name="agosto 2023" sheetId="5" r:id="rId1"/>
    <sheet name="Hoja1" sheetId="6" r:id="rId2"/>
  </sheets>
  <definedNames>
    <definedName name="_xlnm._FilterDatabase" localSheetId="0" hidden="1">'agosto 2023'!$A$9:$BM$9</definedName>
    <definedName name="_xlnm.Print_Area" localSheetId="0">'agosto 2023'!$C$1:$BM$34</definedName>
    <definedName name="_xlnm.Print_Titles" localSheetId="0">'agosto 2023'!$1:$9</definedName>
    <definedName name="Z_09B5666C_AF36_4792_BFD7_63FC0B533537_.wvu.FilterData" localSheetId="0" hidden="1">'agosto 2023'!$G$9:$H$9</definedName>
    <definedName name="Z_3B5C3E6B_A339_49EC_BD30_D0E3AC8DF7F7_.wvu.FilterData" localSheetId="0" hidden="1">'agosto 2023'!$G$9:$H$9</definedName>
    <definedName name="Z_51403FB7_2BE1_48E4_8D77_2F988D2FCC63_.wvu.FilterData" localSheetId="0" hidden="1">'agosto 2023'!$E$9:$H$9</definedName>
    <definedName name="Z_666C83FE_D93C_471C_BC1A_1E2516C38A9F_.wvu.FilterData" localSheetId="0" hidden="1">'agosto 2023'!$E$9:$H$9</definedName>
    <definedName name="Z_69AF1896_36FB_4CA9_B830_4F8E141AAFFC_.wvu.FilterData" localSheetId="0" hidden="1">'agosto 2023'!$E$9:$H$9</definedName>
    <definedName name="Z_7F26E8A3_70F9_42B5_8337_CFAC46F5546A_.wvu.FilterData" localSheetId="0" hidden="1">'agosto 2023'!$E$9:$H$9</definedName>
    <definedName name="Z_942CA26C_5748_4702_BD24_4D9E09CEBC9E_.wvu.FilterData" localSheetId="0" hidden="1">'agosto 2023'!$G$9:$H$9</definedName>
    <definedName name="Z_ACAE69F7_DEB3_484E_8B51_AA763093E92E_.wvu.FilterData" localSheetId="0" hidden="1">'agosto 2023'!$G$9:$H$9</definedName>
    <definedName name="Z_D7B0644F_3E21_4B9C_8172_9AED3C8D6D4E_.wvu.FilterData" localSheetId="0" hidden="1">'agosto 2023'!$E$9:$H$9</definedName>
    <definedName name="Z_DB46046E_7F33_4C3B_9C4E_61AB8B48EF05_.wvu.FilterData" localSheetId="0" hidden="1">'agosto 2023'!$E$9:$H$9</definedName>
    <definedName name="Z_E1FF5B87_504C_49D1_8962_D07CB3485E57_.wvu.FilterData" localSheetId="0" hidden="1">'agosto 2023'!$E$9:$H$9</definedName>
    <definedName name="Z_F3C6C87A_9330_4758_BB05_A89AA84DE018_.wvu.FilterData" localSheetId="0" hidden="1">'agosto 2023'!$G$9:$H$9</definedName>
    <definedName name="Z_FA6365CE_0013_47CF_9286_47B35E4D0435_.wvu.FilterData" localSheetId="0" hidden="1">'agosto 2023'!$G$9:$H$9</definedName>
    <definedName name="Z_FF29117E_0CBE_4F7C_9C69_88FC1B475536_.wvu.FilterData" localSheetId="0" hidden="1">'agosto 2023'!$E$9:$H$9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5" l="1"/>
</calcChain>
</file>

<file path=xl/sharedStrings.xml><?xml version="1.0" encoding="utf-8"?>
<sst xmlns="http://schemas.openxmlformats.org/spreadsheetml/2006/main" count="111" uniqueCount="94">
  <si>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</si>
  <si>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</si>
  <si>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</si>
  <si>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</si>
  <si>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</si>
  <si>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</si>
  <si>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</si>
  <si>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</si>
  <si>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Proveedor</t>
  </si>
  <si>
    <t>MontoTotal de Orden 
en RD$</t>
  </si>
  <si>
    <t>Bio Nuclear, SA</t>
  </si>
  <si>
    <t xml:space="preserve">          INSTITUTO NACIONAL deL CÁNCER ROSA EMILIA SÁNCHEZ PÉREZ de TAVARES</t>
  </si>
  <si>
    <t>Inst. Nac. de Cancer-UC-CD-2023-0104</t>
  </si>
  <si>
    <t>Inst. Nac. de Cancer-UC-CD-2023-0107</t>
  </si>
  <si>
    <t>Inst. Nac. de Cancer-UC-CD-2023-0106</t>
  </si>
  <si>
    <t>Inst. Nac. de Cancer-UC-CD-2023-0103</t>
  </si>
  <si>
    <t>Inst. Nac. de Cancer-UC-CD-2023-0108</t>
  </si>
  <si>
    <t>Inst. Nac. de Cancer-UC-CD-2023-0111</t>
  </si>
  <si>
    <t>Inst. Nac. de Cancer-UC-CD-2023-0112</t>
  </si>
  <si>
    <t>Inst. Nac. de Cancer-UC-CD-2023-0109</t>
  </si>
  <si>
    <t>Inst. Nac. de Cancer-UC-CD-2023-0100</t>
  </si>
  <si>
    <t>Inst. Nac. de Cancer-UC-CD-2023-0113</t>
  </si>
  <si>
    <t>Inst. Nac. de Cancer-UC-CD-2023-0105</t>
  </si>
  <si>
    <t>Inst. Nac. de Cancer-UC-CD-2023-0118</t>
  </si>
  <si>
    <t>Inst. Nac. de Cancer-UC-CD-2023-0117</t>
  </si>
  <si>
    <t>Inst. Nac. de Cancer-UC-CD-2023-0116</t>
  </si>
  <si>
    <t>Jocace, SA</t>
  </si>
  <si>
    <t>Hidromed, SRL</t>
  </si>
  <si>
    <t>Serviamed Dominicana, SRL</t>
  </si>
  <si>
    <t>Hospifar, SRL</t>
  </si>
  <si>
    <t>Sued &amp; Fargesa, SRL</t>
  </si>
  <si>
    <t>Cromedix, SRL</t>
  </si>
  <si>
    <t>02/08/2023
  01:01:12 p. m.</t>
  </si>
  <si>
    <t>02/08/2023 
 01:01:12 p. m.</t>
  </si>
  <si>
    <t>02/08/2023
  03:00:23 p. m.</t>
  </si>
  <si>
    <t>09/08/2023
  02:00:41 p. m.</t>
  </si>
  <si>
    <t>10/08/2023
  09:00:01 a. m.</t>
  </si>
  <si>
    <t>10/08/2023
  09:00:03 a. m.</t>
  </si>
  <si>
    <t>10/08/2023
  10:04:05 a. m.</t>
  </si>
  <si>
    <t>10/08/2023
  11:02:59 a. m.</t>
  </si>
  <si>
    <t>17/08/2023
  10:59:59 a. m.</t>
  </si>
  <si>
    <t>17/08/2023
  02:30:02 p. m.</t>
  </si>
  <si>
    <t>18/08/2023
  01:01:10 p. m.</t>
  </si>
  <si>
    <t>21/08/2023
  12:01:07 p. m.</t>
  </si>
  <si>
    <t>28/08/2023
  02:30:03 p. m.</t>
  </si>
  <si>
    <t>28/08/2023
  02:45:01 p. m.</t>
  </si>
  <si>
    <t>28/08/2023
  03:04:37 p. m.</t>
  </si>
  <si>
    <t>descripción</t>
  </si>
  <si>
    <t>Adquisición de insumos médicos</t>
  </si>
  <si>
    <t>Adquisición de insumos de Laboratorio.</t>
  </si>
  <si>
    <t>Servicios de reparación de sarten volteable , rabanadora  trituradora de carnes con piezas incluidas.</t>
  </si>
  <si>
    <t>Servicio de mantenimiento correctivo para tomografo big bore, sistema de fluoroscopia y microscan.</t>
  </si>
  <si>
    <t>Servicio de mantenimiento preventivo de incubadora Co2, hidrocolector, micrótomo criostato y equipo de anestesia de pediatría.</t>
  </si>
  <si>
    <t>Baterias para radios de comunicacion.(marca motorola, modelo Ep-450 y dep-450)</t>
  </si>
  <si>
    <t>Servicio de mantenimiento y reparación de impresoras</t>
  </si>
  <si>
    <t>Adquisición de piezas para nevera de patología</t>
  </si>
  <si>
    <t xml:space="preserve">Adquisición de brazaletes para pacientes adulto (blanco).     </t>
  </si>
  <si>
    <t>Impresos  para capacitacion regional sobre el control de calidad y garantía Pet</t>
  </si>
  <si>
    <t xml:space="preserve">Adquisición  centro de  mesas rosas para cierre de capacitación regional sobre el control de calidad y garantía Pet </t>
  </si>
  <si>
    <t xml:space="preserve">Coctel de cierre a la capacitacion regional sobre el control de calidad y garantía  Pet </t>
  </si>
  <si>
    <t xml:space="preserve">Farmaco Química Nacional, SA </t>
  </si>
  <si>
    <t>Maet Innovation Team, S.R.L</t>
  </si>
  <si>
    <t>Agosto 2023</t>
  </si>
  <si>
    <t>pliego cancelado</t>
  </si>
  <si>
    <t>REPORTES MES DE AGOSTO</t>
  </si>
  <si>
    <t>2023-00478</t>
  </si>
  <si>
    <t>2023-00480</t>
  </si>
  <si>
    <t>2023-00476</t>
  </si>
  <si>
    <t>2023-00474</t>
  </si>
  <si>
    <t>2023-00475</t>
  </si>
  <si>
    <t>2023-00479</t>
  </si>
  <si>
    <t>2023-00453</t>
  </si>
  <si>
    <t>2023-00454</t>
  </si>
  <si>
    <t>2023-00486</t>
  </si>
  <si>
    <t>2023-00485</t>
  </si>
  <si>
    <t>Servicios Electromedicos e Institucionales, S.A.</t>
  </si>
  <si>
    <t>2023-00491</t>
  </si>
  <si>
    <t>2023-00492</t>
  </si>
  <si>
    <t>Ingsersa-Ingeniería y Servicios Sector Salud, SRL</t>
  </si>
  <si>
    <t>2023-00457</t>
  </si>
  <si>
    <t>2023-00456</t>
  </si>
  <si>
    <t>Radio &amp; Técnica SRL</t>
  </si>
  <si>
    <t>2023-00465</t>
  </si>
  <si>
    <t>ICU Soluciones Empresariales, SRL</t>
  </si>
  <si>
    <t>Ofertas en análisis</t>
  </si>
  <si>
    <t>proceso desierto</t>
  </si>
  <si>
    <t>2023-00487</t>
  </si>
  <si>
    <t>Jemaes Graphis, SRL</t>
  </si>
  <si>
    <t>2023-00489</t>
  </si>
  <si>
    <t>Edwin Amaury Peralta Ureña</t>
  </si>
  <si>
    <t>2023-00488</t>
  </si>
  <si>
    <t>Adevents, SRL</t>
  </si>
  <si>
    <t>Servicio de destape de linea de baños</t>
  </si>
  <si>
    <t>Servicio de  mantenimento preventivo de 3 (Tres) Impresoras de radiografia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</si>
</sst>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[$-10816]dd/mm/yyyy\ hh:mm:ss"/>
    <numFmt numFmtId="166" formatCode="&quot;RD$&quot;#,##0.00;[Red]&quot;RD$&quot;#,##0.00"/>
  </numFmts>
  <fonts count="18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6"/>
      <name val="Calibri"/>
      <family val="2"/>
    </font>
    <font>
      <sz val="10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Alignment="1">
      <alignment horizontal="center" vertical="center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166" fontId="15" fillId="0" borderId="7" xfId="0" applyNumberFormat="1" applyFont="1" applyFill="1" applyBorder="1" applyAlignment="1" applyProtection="1">
      <alignment horizontal="center" vertical="center"/>
    </xf>
    <xf numFmtId="165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165" fontId="17" fillId="0" borderId="13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5" xfId="0" applyFont="1" applyFill="1" applyBorder="1" applyAlignment="1" applyProtection="1">
      <alignment horizontal="center" vertical="center" wrapText="1"/>
      <protection locked="0"/>
    </xf>
    <xf numFmtId="0" fontId="17" fillId="0" borderId="16" xfId="0" applyFont="1" applyFill="1" applyBorder="1" applyAlignment="1" applyProtection="1">
      <alignment horizontal="center" vertical="center" wrapText="1"/>
      <protection locked="0"/>
    </xf>
    <xf numFmtId="0" fontId="17" fillId="0" borderId="15" xfId="0" quotePrefix="1" applyFont="1" applyFill="1" applyBorder="1" applyAlignment="1" applyProtection="1">
      <alignment horizontal="center" vertical="center" wrapText="1"/>
      <protection locked="0"/>
    </xf>
    <xf numFmtId="0" fontId="17" fillId="0" borderId="16" xfId="0" quotePrefix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/>
    </xf>
    <xf numFmtId="165" fontId="1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166" fontId="15" fillId="3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1614875</xdr:colOff>
      <xdr:row>3</xdr:row>
      <xdr:rowOff>232316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4387" cy="137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4"/>
  <sheetViews>
    <sheetView tabSelected="1" view="pageBreakPreview" topLeftCell="C4" zoomScale="82" zoomScaleNormal="86" zoomScaleSheetLayoutView="82" workbookViewId="0">
      <selection activeCell="I8" sqref="I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6.42578125" style="22" customWidth="1"/>
    <col min="4" max="4" width="20.85546875" style="10" customWidth="1"/>
    <col min="5" max="5" width="26.28515625" style="15" customWidth="1"/>
    <col min="6" max="6" width="48.42578125" style="15" customWidth="1"/>
    <col min="7" max="7" width="32.28515625" style="13" customWidth="1"/>
    <col min="8" max="8" width="30.42578125" style="16" customWidth="1"/>
    <col min="9" max="9" width="25" style="6" customWidth="1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1" customFormat="1" ht="23.25" customHeight="1">
      <c r="C3" s="22"/>
      <c r="D3" s="10"/>
      <c r="E3" s="15"/>
      <c r="F3" s="15"/>
      <c r="G3" s="13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65" s="1" customFormat="1" ht="23.25" customHeight="1">
      <c r="C4" s="22"/>
      <c r="D4" s="10"/>
      <c r="E4" s="15"/>
      <c r="F4" s="15"/>
      <c r="G4" s="13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65" s="4" customFormat="1" ht="25.5" customHeight="1">
      <c r="A5" s="3"/>
      <c r="B5" s="3"/>
      <c r="C5" s="36" t="s">
        <v>11</v>
      </c>
      <c r="D5" s="36"/>
      <c r="E5" s="36"/>
      <c r="F5" s="36"/>
      <c r="G5" s="36"/>
      <c r="H5" s="3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4" customFormat="1" ht="25.5" customHeight="1" thickBot="1">
      <c r="A6" s="3"/>
      <c r="B6" s="3"/>
      <c r="C6" s="37" t="s">
        <v>2</v>
      </c>
      <c r="D6" s="37"/>
      <c r="E6" s="37"/>
      <c r="F6" s="37"/>
      <c r="G6" s="37"/>
      <c r="H6" s="3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s="2" customFormat="1" ht="36.75" customHeight="1">
      <c r="C7" s="38" t="s">
        <v>1</v>
      </c>
      <c r="D7" s="39"/>
      <c r="E7" s="39"/>
      <c r="F7" s="39"/>
      <c r="G7" s="39"/>
      <c r="H7" s="4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65" s="2" customFormat="1" ht="38.25" customHeight="1">
      <c r="C8" s="41" t="s">
        <v>62</v>
      </c>
      <c r="D8" s="42"/>
      <c r="E8" s="42"/>
      <c r="F8" s="42"/>
      <c r="G8" s="42"/>
      <c r="H8" s="4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65" s="8" customFormat="1" ht="67.5" customHeight="1">
      <c r="C9" s="30" t="s">
        <v>6</v>
      </c>
      <c r="D9" s="12" t="s">
        <v>0</v>
      </c>
      <c r="E9" s="12" t="s">
        <v>7</v>
      </c>
      <c r="F9" s="12" t="s">
        <v>47</v>
      </c>
      <c r="G9" s="12" t="s">
        <v>8</v>
      </c>
      <c r="H9" s="31" t="s">
        <v>9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65" s="26" customFormat="1" ht="67.5" customHeight="1">
      <c r="C10" s="33" t="s">
        <v>32</v>
      </c>
      <c r="D10" s="29" t="s">
        <v>65</v>
      </c>
      <c r="E10" s="34" t="s">
        <v>12</v>
      </c>
      <c r="F10" s="34" t="s">
        <v>48</v>
      </c>
      <c r="G10" s="35" t="s">
        <v>26</v>
      </c>
      <c r="H10" s="32">
        <v>46040.4</v>
      </c>
      <c r="I10" s="27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</row>
    <row r="11" spans="1:65" s="26" customFormat="1" ht="67.5" customHeight="1">
      <c r="C11" s="33" t="s">
        <v>33</v>
      </c>
      <c r="D11" s="29" t="s">
        <v>66</v>
      </c>
      <c r="E11" s="34" t="s">
        <v>12</v>
      </c>
      <c r="F11" s="34" t="s">
        <v>48</v>
      </c>
      <c r="G11" s="35" t="s">
        <v>60</v>
      </c>
      <c r="H11" s="32">
        <v>14940</v>
      </c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</row>
    <row r="12" spans="1:65" s="26" customFormat="1" ht="67.5" customHeight="1">
      <c r="C12" s="33" t="s">
        <v>32</v>
      </c>
      <c r="D12" s="29" t="s">
        <v>67</v>
      </c>
      <c r="E12" s="34" t="s">
        <v>12</v>
      </c>
      <c r="F12" s="34" t="s">
        <v>48</v>
      </c>
      <c r="G12" s="35" t="s">
        <v>27</v>
      </c>
      <c r="H12" s="32">
        <v>39183.75</v>
      </c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</row>
    <row r="13" spans="1:65" s="26" customFormat="1" ht="67.5" customHeight="1">
      <c r="C13" s="33" t="s">
        <v>32</v>
      </c>
      <c r="D13" s="29" t="s">
        <v>68</v>
      </c>
      <c r="E13" s="34" t="s">
        <v>12</v>
      </c>
      <c r="F13" s="34" t="s">
        <v>48</v>
      </c>
      <c r="G13" s="35" t="s">
        <v>28</v>
      </c>
      <c r="H13" s="32">
        <v>4860</v>
      </c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65" s="26" customFormat="1" ht="67.5" customHeight="1">
      <c r="C14" s="33" t="s">
        <v>32</v>
      </c>
      <c r="D14" s="29" t="s">
        <v>69</v>
      </c>
      <c r="E14" s="34" t="s">
        <v>12</v>
      </c>
      <c r="F14" s="34" t="s">
        <v>48</v>
      </c>
      <c r="G14" s="35" t="s">
        <v>29</v>
      </c>
      <c r="H14" s="32">
        <v>4623.84</v>
      </c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</row>
    <row r="15" spans="1:65" s="26" customFormat="1" ht="67.5" customHeight="1">
      <c r="C15" s="33" t="s">
        <v>32</v>
      </c>
      <c r="D15" s="29" t="s">
        <v>70</v>
      </c>
      <c r="E15" s="34" t="s">
        <v>12</v>
      </c>
      <c r="F15" s="34" t="s">
        <v>48</v>
      </c>
      <c r="G15" s="35" t="s">
        <v>30</v>
      </c>
      <c r="H15" s="32">
        <v>22873.68</v>
      </c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</row>
    <row r="16" spans="1:65" s="26" customFormat="1" ht="67.5" customHeight="1">
      <c r="C16" s="33" t="s">
        <v>34</v>
      </c>
      <c r="D16" s="29" t="s">
        <v>71</v>
      </c>
      <c r="E16" s="34" t="s">
        <v>13</v>
      </c>
      <c r="F16" s="34" t="s">
        <v>49</v>
      </c>
      <c r="G16" s="35" t="s">
        <v>10</v>
      </c>
      <c r="H16" s="32">
        <v>186900</v>
      </c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</row>
    <row r="17" spans="3:49" s="26" customFormat="1" ht="67.5" customHeight="1">
      <c r="C17" s="33" t="s">
        <v>35</v>
      </c>
      <c r="D17" s="29" t="s">
        <v>72</v>
      </c>
      <c r="E17" s="34" t="s">
        <v>14</v>
      </c>
      <c r="F17" s="34" t="s">
        <v>50</v>
      </c>
      <c r="G17" s="35" t="s">
        <v>31</v>
      </c>
      <c r="H17" s="32">
        <v>44478.92</v>
      </c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</row>
    <row r="18" spans="3:49" s="26" customFormat="1" ht="67.5" customHeight="1">
      <c r="C18" s="48" t="s">
        <v>36</v>
      </c>
      <c r="D18" s="29" t="s">
        <v>73</v>
      </c>
      <c r="E18" s="50" t="s">
        <v>15</v>
      </c>
      <c r="F18" s="50" t="s">
        <v>51</v>
      </c>
      <c r="G18" s="35" t="s">
        <v>10</v>
      </c>
      <c r="H18" s="32">
        <v>40007.9</v>
      </c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</row>
    <row r="19" spans="3:49" s="26" customFormat="1" ht="67.5" customHeight="1">
      <c r="C19" s="49"/>
      <c r="D19" s="29" t="s">
        <v>74</v>
      </c>
      <c r="E19" s="51"/>
      <c r="F19" s="51"/>
      <c r="G19" s="35" t="s">
        <v>75</v>
      </c>
      <c r="H19" s="32">
        <v>130970.56</v>
      </c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</row>
    <row r="20" spans="3:49" s="26" customFormat="1" ht="84" customHeight="1">
      <c r="C20" s="48" t="s">
        <v>37</v>
      </c>
      <c r="D20" s="29" t="s">
        <v>76</v>
      </c>
      <c r="E20" s="50" t="s">
        <v>16</v>
      </c>
      <c r="F20" s="50" t="s">
        <v>52</v>
      </c>
      <c r="G20" s="35" t="s">
        <v>10</v>
      </c>
      <c r="H20" s="32">
        <v>44840</v>
      </c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</row>
    <row r="21" spans="3:49" s="26" customFormat="1" ht="84" customHeight="1">
      <c r="C21" s="49"/>
      <c r="D21" s="29" t="s">
        <v>77</v>
      </c>
      <c r="E21" s="51"/>
      <c r="F21" s="51"/>
      <c r="G21" s="35" t="s">
        <v>78</v>
      </c>
      <c r="H21" s="32">
        <v>55283</v>
      </c>
      <c r="I21" s="27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3:49" s="26" customFormat="1" ht="67.5" customHeight="1">
      <c r="C22" s="48" t="s">
        <v>38</v>
      </c>
      <c r="D22" s="29" t="s">
        <v>79</v>
      </c>
      <c r="E22" s="50" t="s">
        <v>17</v>
      </c>
      <c r="F22" s="52" t="s">
        <v>53</v>
      </c>
      <c r="G22" s="35" t="s">
        <v>61</v>
      </c>
      <c r="H22" s="32">
        <v>22401.119999999999</v>
      </c>
      <c r="I22" s="27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</row>
    <row r="23" spans="3:49" s="26" customFormat="1" ht="67.5" customHeight="1">
      <c r="C23" s="49"/>
      <c r="D23" s="29" t="s">
        <v>80</v>
      </c>
      <c r="E23" s="51"/>
      <c r="F23" s="53"/>
      <c r="G23" s="35" t="s">
        <v>81</v>
      </c>
      <c r="H23" s="32">
        <v>64428</v>
      </c>
      <c r="I23" s="27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</row>
    <row r="24" spans="3:49" s="26" customFormat="1" ht="67.5" customHeight="1">
      <c r="C24" s="33" t="s">
        <v>39</v>
      </c>
      <c r="D24" s="29" t="s">
        <v>82</v>
      </c>
      <c r="E24" s="34" t="s">
        <v>18</v>
      </c>
      <c r="F24" s="34" t="s">
        <v>54</v>
      </c>
      <c r="G24" s="35" t="s">
        <v>83</v>
      </c>
      <c r="H24" s="32">
        <v>53100</v>
      </c>
      <c r="I24" s="27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</row>
    <row r="25" spans="3:49" s="26" customFormat="1" ht="67.5" customHeight="1">
      <c r="C25" s="55" t="s">
        <v>40</v>
      </c>
      <c r="D25" s="56"/>
      <c r="E25" s="57" t="s">
        <v>19</v>
      </c>
      <c r="F25" s="57" t="s">
        <v>93</v>
      </c>
      <c r="G25" s="58" t="s">
        <v>84</v>
      </c>
      <c r="H25" s="59"/>
      <c r="I25" s="27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</row>
    <row r="26" spans="3:49" s="26" customFormat="1" ht="67.5" customHeight="1">
      <c r="C26" s="55" t="s">
        <v>41</v>
      </c>
      <c r="D26" s="56"/>
      <c r="E26" s="57" t="s">
        <v>20</v>
      </c>
      <c r="F26" s="57" t="s">
        <v>55</v>
      </c>
      <c r="G26" s="58" t="s">
        <v>85</v>
      </c>
      <c r="H26" s="59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</row>
    <row r="27" spans="3:49" s="26" customFormat="1" ht="67.5" customHeight="1">
      <c r="C27" s="55" t="s">
        <v>42</v>
      </c>
      <c r="D27" s="56"/>
      <c r="E27" s="57" t="s">
        <v>21</v>
      </c>
      <c r="F27" s="57" t="s">
        <v>56</v>
      </c>
      <c r="G27" s="58" t="s">
        <v>63</v>
      </c>
      <c r="H27" s="59"/>
      <c r="I27" s="27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</row>
    <row r="28" spans="3:49" s="26" customFormat="1" ht="67.5" customHeight="1">
      <c r="C28" s="55" t="s">
        <v>43</v>
      </c>
      <c r="D28" s="56"/>
      <c r="E28" s="57" t="s">
        <v>22</v>
      </c>
      <c r="F28" s="57" t="s">
        <v>92</v>
      </c>
      <c r="G28" s="58" t="s">
        <v>85</v>
      </c>
      <c r="H28" s="59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</row>
    <row r="29" spans="3:49" s="26" customFormat="1" ht="67.5" customHeight="1">
      <c r="C29" s="33" t="s">
        <v>44</v>
      </c>
      <c r="D29" s="29" t="s">
        <v>86</v>
      </c>
      <c r="E29" s="34" t="s">
        <v>23</v>
      </c>
      <c r="F29" s="34" t="s">
        <v>57</v>
      </c>
      <c r="G29" s="35" t="s">
        <v>87</v>
      </c>
      <c r="H29" s="32">
        <v>33217</v>
      </c>
      <c r="I29" s="2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</row>
    <row r="30" spans="3:49" s="26" customFormat="1" ht="93.75" customHeight="1">
      <c r="C30" s="33" t="s">
        <v>45</v>
      </c>
      <c r="D30" s="29" t="s">
        <v>88</v>
      </c>
      <c r="E30" s="34" t="s">
        <v>24</v>
      </c>
      <c r="F30" s="34" t="s">
        <v>58</v>
      </c>
      <c r="G30" s="35" t="s">
        <v>89</v>
      </c>
      <c r="H30" s="32">
        <v>15340.02</v>
      </c>
      <c r="I30" s="27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</row>
    <row r="31" spans="3:49" s="26" customFormat="1" ht="67.5" customHeight="1">
      <c r="C31" s="33" t="s">
        <v>46</v>
      </c>
      <c r="D31" s="29" t="s">
        <v>90</v>
      </c>
      <c r="E31" s="34" t="s">
        <v>25</v>
      </c>
      <c r="F31" s="34" t="s">
        <v>59</v>
      </c>
      <c r="G31" s="35" t="s">
        <v>91</v>
      </c>
      <c r="H31" s="32">
        <v>182900</v>
      </c>
      <c r="I31" s="27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</row>
    <row r="32" spans="3:49" s="20" customFormat="1" ht="73.5" customHeight="1" thickBot="1">
      <c r="C32" s="45" t="s">
        <v>5</v>
      </c>
      <c r="D32" s="46"/>
      <c r="E32" s="46"/>
      <c r="F32" s="46"/>
      <c r="G32" s="47"/>
      <c r="H32" s="25">
        <f>SUM(H10:H31)</f>
        <v>1006388.1900000001</v>
      </c>
      <c r="I32" s="21"/>
      <c r="J32" s="24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</row>
    <row r="33" spans="3:49" s="20" customFormat="1" ht="132" customHeight="1">
      <c r="C33" s="23"/>
      <c r="D33" s="11"/>
      <c r="E33" s="17"/>
      <c r="F33" s="17"/>
      <c r="G33" s="14"/>
      <c r="H33" s="18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</row>
    <row r="34" spans="3:49" s="20" customFormat="1" ht="46.5" customHeight="1">
      <c r="C34" s="44" t="s">
        <v>3</v>
      </c>
      <c r="D34" s="44"/>
      <c r="E34" s="44"/>
      <c r="F34" s="19"/>
      <c r="G34" s="44" t="s">
        <v>4</v>
      </c>
      <c r="H34" s="44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6">
    <mergeCell ref="C5:H5"/>
    <mergeCell ref="C6:H6"/>
    <mergeCell ref="C7:H7"/>
    <mergeCell ref="C8:H8"/>
    <mergeCell ref="C34:E34"/>
    <mergeCell ref="G34:H34"/>
    <mergeCell ref="C32:G32"/>
    <mergeCell ref="C18:C19"/>
    <mergeCell ref="E18:E19"/>
    <mergeCell ref="F18:F19"/>
    <mergeCell ref="C20:C21"/>
    <mergeCell ref="E20:E21"/>
    <mergeCell ref="F20:F21"/>
    <mergeCell ref="C22:C23"/>
    <mergeCell ref="E22:E23"/>
    <mergeCell ref="F22:F23"/>
  </mergeCells>
  <pageMargins left="0" right="0" top="0.35433070866141736" bottom="0.35433070866141736" header="0.11811023622047245" footer="0.31496062992125984"/>
  <pageSetup scale="53" orientation="portrait" r:id="rId1"/>
  <headerFooter>
    <oddFooter>Página &amp;P de &amp;F</oddFooter>
  </headerFooter>
  <colBreaks count="1" manualBreakCount="1">
    <brk id="8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54" customHeight="1">
      <c r="A2" s="54">
        <v>2023</v>
      </c>
      <c r="B2" s="54"/>
      <c r="C2" s="54"/>
      <c r="D2" s="54"/>
      <c r="E2" s="54"/>
      <c r="F2" s="54"/>
      <c r="G2" s="54"/>
      <c r="H2" s="54"/>
      <c r="I2" s="54"/>
      <c r="J2" s="54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 2023</vt:lpstr>
      <vt:lpstr>Hoja1</vt:lpstr>
      <vt:lpstr>'agosto 2023'!Área_de_impresión</vt:lpstr>
      <vt:lpstr>'agosto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2023-09-11T15:26:01Z</cp:lastPrinted>
  <dcterms:created xsi:type="dcterms:W3CDTF">2017-12-14T16:18:06Z</dcterms:created>
  <dcterms:modified xsi:type="dcterms:W3CDTF">2023-09-11T15:26:05Z</dcterms:modified>
</cp:coreProperties>
</file>