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3\8-REPORTES JACQUELINE\1-OAI-LISTA COMPRAS DIRECTAS\11-NOVIEMBRE 2023\"/>
    </mc:Choice>
  </mc:AlternateContent>
  <bookViews>
    <workbookView xWindow="0" yWindow="0" windowWidth="20490" windowHeight="7155"/>
  </bookViews>
  <sheets>
    <sheet name="NOVIEMBRE 2023" sheetId="5" r:id="rId1"/>
    <sheet name="Hoja1" sheetId="6" r:id="rId2"/>
  </sheets>
  <definedNames>
    <definedName name="_xlnm._FilterDatabase" localSheetId="0" hidden="1">'NOVIEMBRE 2023'!$A$8:$BK$8</definedName>
    <definedName name="_xlnm.Print_Area" localSheetId="0">'NOVIEMBRE 2023'!$C$1:$BK$34</definedName>
    <definedName name="_xlnm.Print_Titles" localSheetId="0">'NOVIEMBRE 2023'!$1:$8</definedName>
    <definedName name="Z_09B5666C_AF36_4792_BFD7_63FC0B533537_.wvu.FilterData" localSheetId="0" hidden="1">'NOVIEMBRE 2023'!$G$8:$H$8</definedName>
    <definedName name="Z_3B5C3E6B_A339_49EC_BD30_D0E3AC8DF7F7_.wvu.FilterData" localSheetId="0" hidden="1">'NOVIEMBRE 2023'!$G$8:$H$8</definedName>
    <definedName name="Z_51403FB7_2BE1_48E4_8D77_2F988D2FCC63_.wvu.FilterData" localSheetId="0" hidden="1">'NOVIEMBRE 2023'!$E$8:$H$8</definedName>
    <definedName name="Z_666C83FE_D93C_471C_BC1A_1E2516C38A9F_.wvu.FilterData" localSheetId="0" hidden="1">'NOVIEMBRE 2023'!$E$8:$H$8</definedName>
    <definedName name="Z_69AF1896_36FB_4CA9_B830_4F8E141AAFFC_.wvu.FilterData" localSheetId="0" hidden="1">'NOVIEMBRE 2023'!$E$8:$H$8</definedName>
    <definedName name="Z_7F26E8A3_70F9_42B5_8337_CFAC46F5546A_.wvu.FilterData" localSheetId="0" hidden="1">'NOVIEMBRE 2023'!$E$8:$H$8</definedName>
    <definedName name="Z_942CA26C_5748_4702_BD24_4D9E09CEBC9E_.wvu.FilterData" localSheetId="0" hidden="1">'NOVIEMBRE 2023'!$G$8:$H$8</definedName>
    <definedName name="Z_ACAE69F7_DEB3_484E_8B51_AA763093E92E_.wvu.FilterData" localSheetId="0" hidden="1">'NOVIEMBRE 2023'!$G$8:$H$8</definedName>
    <definedName name="Z_D7B0644F_3E21_4B9C_8172_9AED3C8D6D4E_.wvu.FilterData" localSheetId="0" hidden="1">'NOVIEMBRE 2023'!$E$8:$H$8</definedName>
    <definedName name="Z_DB46046E_7F33_4C3B_9C4E_61AB8B48EF05_.wvu.FilterData" localSheetId="0" hidden="1">'NOVIEMBRE 2023'!$E$8:$H$8</definedName>
    <definedName name="Z_E1FF5B87_504C_49D1_8962_D07CB3485E57_.wvu.FilterData" localSheetId="0" hidden="1">'NOVIEMBRE 2023'!$E$8:$H$8</definedName>
    <definedName name="Z_F3C6C87A_9330_4758_BB05_A89AA84DE018_.wvu.FilterData" localSheetId="0" hidden="1">'NOVIEMBRE 2023'!$G$8:$H$8</definedName>
    <definedName name="Z_FA6365CE_0013_47CF_9286_47B35E4D0435_.wvu.FilterData" localSheetId="0" hidden="1">'NOVIEMBRE 2023'!$G$8:$H$8</definedName>
    <definedName name="Z_FF29117E_0CBE_4F7C_9C69_88FC1B475536_.wvu.FilterData" localSheetId="0" hidden="1">'NOVIEMBRE 2023'!$E$8:$H$8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5" l="1"/>
</calcChain>
</file>

<file path=xl/sharedStrings.xml><?xml version="1.0" encoding="utf-8"?>
<sst xmlns="http://schemas.openxmlformats.org/spreadsheetml/2006/main" count="125" uniqueCount="119">
  <si>
    <t>No. Contrato/
Orden de Compras</t>
  </si>
  <si>
    <t>Compras Directas</t>
  </si>
  <si>
    <t xml:space="preserve">Lista de Compras y Contrataciones </t>
  </si>
  <si>
    <t>MONTO TOTAL en RD$</t>
  </si>
  <si>
    <t>Fecha Registro</t>
  </si>
  <si>
    <t>No. Proceso</t>
  </si>
  <si>
    <t>Proveedor</t>
  </si>
  <si>
    <t>MontoTotal de Orden 
en RD$</t>
  </si>
  <si>
    <t>Noviembre  2023</t>
  </si>
  <si>
    <t>03/11/2023 
 04:02:01 p. m.</t>
  </si>
  <si>
    <t>08/11/2023
  12:00:10 p. m.</t>
  </si>
  <si>
    <t>08/11/2023
  02:01:28 p. m.</t>
  </si>
  <si>
    <t>UC-CD-2023-0146</t>
  </si>
  <si>
    <t>UC-CD-2023-0143</t>
  </si>
  <si>
    <t>UC-CD-2023-0148</t>
  </si>
  <si>
    <t>UC-CD-2023-0150</t>
  </si>
  <si>
    <t>UC-CD-2023-0151</t>
  </si>
  <si>
    <t>UC-CD-2023-0149</t>
  </si>
  <si>
    <t>UC-CD-2023-0162</t>
  </si>
  <si>
    <t>UC-CD-2023-0158</t>
  </si>
  <si>
    <t>UC-CD-2023-0159</t>
  </si>
  <si>
    <t>UC-CD-2023-0152</t>
  </si>
  <si>
    <t>UC-CD-2023-0163</t>
  </si>
  <si>
    <t>UC-CD-2023-0164</t>
  </si>
  <si>
    <t>UC-CD-2023-0161</t>
  </si>
  <si>
    <t>UC-CD-2023-0147</t>
  </si>
  <si>
    <t>UC-CD-2023-0165</t>
  </si>
  <si>
    <t>UC-CD-2023-0142</t>
  </si>
  <si>
    <t>UC-CD-2023-0160</t>
  </si>
  <si>
    <t>UC-CD-2023-0154</t>
  </si>
  <si>
    <t>UC-CD-2023-0153</t>
  </si>
  <si>
    <t>UC-CD-2023-0156</t>
  </si>
  <si>
    <t>UC-CD-2023-0120</t>
  </si>
  <si>
    <t>UC-CD-2023-0168</t>
  </si>
  <si>
    <t>Servicio de Remodelación de Counters.</t>
  </si>
  <si>
    <t>Adquisición de Uniformes Institucionales</t>
  </si>
  <si>
    <t>Suministro de  Medicamentos</t>
  </si>
  <si>
    <t xml:space="preserve">Adquisición de Productos de Fumigación (Insecticidas).  </t>
  </si>
  <si>
    <t>Servicio de Enterramiento  de Extremidades</t>
  </si>
  <si>
    <t>Editora del Caribe, Sa</t>
  </si>
  <si>
    <t>Adquisición de Papel Bond 8.5.X 11 Resma de 500/1</t>
  </si>
  <si>
    <t>Servicio de Mantenimiento Correctivo para Vehículo.</t>
  </si>
  <si>
    <t>Servicio de Calibración de Endosafe PTS</t>
  </si>
  <si>
    <t>Servicio de Traslado de Medicamentos e Insumos Médicos</t>
  </si>
  <si>
    <t>Suministro de Circuito de Ventilación y Sujetador de Tubo Endotraqueal</t>
  </si>
  <si>
    <t>Adquisición de Agendas Ejecutivas con el Logo 2024</t>
  </si>
  <si>
    <t>Adquisición de Utensilios de Cocina.(desierto parcial del (proceso uc-cd-2023-0134)</t>
  </si>
  <si>
    <t>2023-00653</t>
  </si>
  <si>
    <t>Inversiones ND &amp; Asociados, SRL</t>
  </si>
  <si>
    <t>2023-00661</t>
  </si>
  <si>
    <t>R&amp;R Mantenimiento, SRL</t>
  </si>
  <si>
    <t>2023-00660</t>
  </si>
  <si>
    <t>Diss Dominicana, SRL</t>
  </si>
  <si>
    <t>2023-00645</t>
  </si>
  <si>
    <t>Grupo Frihernan, SRL</t>
  </si>
  <si>
    <t>2023-00650</t>
  </si>
  <si>
    <t>2023-00668</t>
  </si>
  <si>
    <t>Rosanna Farmaceutica, SRL</t>
  </si>
  <si>
    <t>2023-00676</t>
  </si>
  <si>
    <t>Marcel Cristina Hidalgo De los Santos</t>
  </si>
  <si>
    <t>2023-00680</t>
  </si>
  <si>
    <t>2023-00681</t>
  </si>
  <si>
    <t>2023-00682</t>
  </si>
  <si>
    <t xml:space="preserve">Pharmaceutical Technology, S.A </t>
  </si>
  <si>
    <t>Mega Labs, SRL</t>
  </si>
  <si>
    <t>2023-00686</t>
  </si>
  <si>
    <t>D Anali, SRL</t>
  </si>
  <si>
    <t>2023-00679</t>
  </si>
  <si>
    <t>2023-00700</t>
  </si>
  <si>
    <t>2023-00705</t>
  </si>
  <si>
    <t>Funeraria Tiempo de Paz, SRL</t>
  </si>
  <si>
    <t>2023-00704</t>
  </si>
  <si>
    <t>Cros Publicidad, SRL</t>
  </si>
  <si>
    <t>2023-00702</t>
  </si>
  <si>
    <t>09/11/2023
  10:09:13 a. m.</t>
  </si>
  <si>
    <t>09/11/2023
  12:30:03 p. m.</t>
  </si>
  <si>
    <t>16/11/2023
  10:30:02 a. m.</t>
  </si>
  <si>
    <t>16/11/2023
  04:06:04 p. m.</t>
  </si>
  <si>
    <t>17/11/2023
  09:02:25 a. m.</t>
  </si>
  <si>
    <t>17/11/2023
  03:10:30 p. m.</t>
  </si>
  <si>
    <t>20/11/2023
 03:00:06 p. m.</t>
  </si>
  <si>
    <t>20/11/2023
  03:05:20 p. m.</t>
  </si>
  <si>
    <t>21/11/2023
  09:50:05 a. m.</t>
  </si>
  <si>
    <t>22/11/2023
  11:30:50 a. m.</t>
  </si>
  <si>
    <t>24/11/2023
  12:00:04 p. m.</t>
  </si>
  <si>
    <t>24/11/2023
  03:32:54 p. m.</t>
  </si>
  <si>
    <t>27/11/2023
  12:01:42 p. m.</t>
  </si>
  <si>
    <t>27/11/2023
  12:03:05 p. m.</t>
  </si>
  <si>
    <t>28/11/2023
  02:00:07 p. m.</t>
  </si>
  <si>
    <t>28/11/2023
  03:01:03 p. m.</t>
  </si>
  <si>
    <t>29/11/2023
  09:00:18 a. m.</t>
  </si>
  <si>
    <t>29/11/2023
  10:00:48 a. m.</t>
  </si>
  <si>
    <t>30/11/2023
  08:40:02 a. m.</t>
  </si>
  <si>
    <t>Descripción</t>
  </si>
  <si>
    <t>Adquisición de Pieza para Autoclave a Vapor.</t>
  </si>
  <si>
    <t xml:space="preserve">Adquisición de Secador de Aire Comprimido  </t>
  </si>
  <si>
    <t>Adquisición de Agujas para Biopsias de Mama, (desierto del Proceso Cm-2023-0155).</t>
  </si>
  <si>
    <t>Servicio de Reparación de Carros de acero Inoxidable.</t>
  </si>
  <si>
    <t>REPORTES DEL MES DE NOVIEMBRE</t>
  </si>
  <si>
    <t>Linamed, SRL</t>
  </si>
  <si>
    <t>Productos Médicos y Quirúrgicos, SA</t>
  </si>
  <si>
    <t xml:space="preserve">Servicio de Pintura de Mural en Pared de Cuidados Paliativos </t>
  </si>
  <si>
    <t>Adquisición de Pines (Prendedores) en acrílico</t>
  </si>
  <si>
    <t>Diseño e Impresión de Infografía del  Anuario Estadístico y Epidemiológico incart 2017-2021</t>
  </si>
  <si>
    <t>Proceso Desierto</t>
  </si>
  <si>
    <t>2023-00713</t>
  </si>
  <si>
    <t>Sivinox, SRL</t>
  </si>
  <si>
    <t>2023-00706</t>
  </si>
  <si>
    <t>Jeames Graphic, SRL</t>
  </si>
  <si>
    <t>2023-00729</t>
  </si>
  <si>
    <t>Yineida Altagracia Fernández Alvarez</t>
  </si>
  <si>
    <t>Lic. Lisette Rodríguez
Enc. Departamento Administrativo</t>
  </si>
  <si>
    <t>Lic. Rosa Andujar
División de Compras y Contrataciones</t>
  </si>
  <si>
    <t>Suscripción Anual de Periódico de Circulación Nacional</t>
  </si>
  <si>
    <t xml:space="preserve">Servicios de Alquiler de Equipos y Utensilios para Eventos     </t>
  </si>
  <si>
    <t>Suministro de Linezolid 600 Mg. Intravenosa  Amp</t>
  </si>
  <si>
    <t xml:space="preserve">          INSTITUTO NACIONAL DEL CÁNCER ROSA EMILIA SÁNCHEZ PÉREZ DE TAVARES</t>
  </si>
  <si>
    <t>Auto Aire Lugo, SRL</t>
  </si>
  <si>
    <t>Ofertas en análisis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</si>
</sst>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19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8"/>
      <color theme="1"/>
      <name val="SimHei"/>
      <family val="3"/>
    </font>
    <font>
      <b/>
      <sz val="16"/>
      <color theme="1"/>
      <name val="Simplified Arabic Fixed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sz val="18"/>
      <color indexed="8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b/>
      <sz val="20"/>
      <color indexed="8"/>
      <name val="SimHei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13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14" fillId="0" borderId="12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3" borderId="0" xfId="0" applyFont="1" applyFill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wrapText="1" readingOrder="1"/>
      <protection locked="0"/>
    </xf>
    <xf numFmtId="165" fontId="15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17" fillId="0" borderId="1" xfId="0" applyNumberFormat="1" applyFont="1" applyFill="1" applyBorder="1" applyAlignment="1" applyProtection="1">
      <alignment horizontal="center" vertical="center"/>
    </xf>
    <xf numFmtId="164" fontId="18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4" borderId="1" xfId="0" applyFont="1" applyFill="1" applyBorder="1" applyAlignment="1" applyProtection="1">
      <alignment horizontal="center" vertical="center" wrapText="1" readingOrder="1"/>
      <protection locked="0"/>
    </xf>
    <xf numFmtId="0" fontId="9" fillId="0" borderId="2" xfId="0" applyFont="1" applyFill="1" applyBorder="1" applyAlignment="1">
      <alignment horizontal="center" vertical="top" wrapText="1"/>
    </xf>
    <xf numFmtId="0" fontId="18" fillId="2" borderId="8" xfId="0" applyFont="1" applyFill="1" applyBorder="1" applyAlignment="1" applyProtection="1">
      <alignment horizontal="right" vertical="center" wrapText="1" readingOrder="1"/>
      <protection locked="0"/>
    </xf>
    <xf numFmtId="0" fontId="18" fillId="2" borderId="9" xfId="0" applyFont="1" applyFill="1" applyBorder="1" applyAlignment="1" applyProtection="1">
      <alignment horizontal="right" vertical="center" wrapText="1" readingOrder="1"/>
      <protection locked="0"/>
    </xf>
    <xf numFmtId="0" fontId="18" fillId="2" borderId="10" xfId="0" applyFont="1" applyFill="1" applyBorder="1" applyAlignment="1" applyProtection="1">
      <alignment horizontal="right" vertical="center" wrapText="1" readingOrder="1"/>
      <protection locked="0"/>
    </xf>
    <xf numFmtId="165" fontId="15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975733</xdr:colOff>
      <xdr:row>2</xdr:row>
      <xdr:rowOff>185854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94879" cy="103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4"/>
  <sheetViews>
    <sheetView tabSelected="1" view="pageBreakPreview" topLeftCell="C28" zoomScale="82" zoomScaleNormal="86" zoomScaleSheetLayoutView="82" workbookViewId="0">
      <selection activeCell="G23" sqref="G23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5.85546875" style="22" customWidth="1"/>
    <col min="4" max="4" width="20.85546875" style="10" customWidth="1"/>
    <col min="5" max="5" width="31.85546875" style="15" customWidth="1"/>
    <col min="6" max="6" width="45.5703125" style="15" customWidth="1"/>
    <col min="7" max="7" width="40.42578125" style="13" customWidth="1"/>
    <col min="8" max="8" width="30.42578125" style="16" customWidth="1"/>
    <col min="9" max="9" width="25" style="6" hidden="1" customWidth="1"/>
    <col min="10" max="47" width="11.42578125" style="6"/>
    <col min="48" max="63" width="11.42578125" style="1"/>
  </cols>
  <sheetData>
    <row r="1" spans="1:63" s="1" customFormat="1" ht="43.5" customHeight="1">
      <c r="C1" s="22"/>
      <c r="D1" s="10"/>
      <c r="E1" s="15"/>
      <c r="F1" s="15"/>
      <c r="G1" s="13"/>
      <c r="H1" s="1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63" s="1" customFormat="1" ht="23.25" customHeight="1">
      <c r="C2" s="22"/>
      <c r="D2" s="10"/>
      <c r="E2" s="15"/>
      <c r="F2" s="15"/>
      <c r="G2" s="13"/>
      <c r="H2" s="1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63" s="1" customFormat="1" ht="23.25" customHeight="1">
      <c r="C3" s="22"/>
      <c r="D3" s="10"/>
      <c r="E3" s="15"/>
      <c r="F3" s="15"/>
      <c r="G3" s="13"/>
      <c r="H3" s="1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63" s="4" customFormat="1" ht="25.5" customHeight="1">
      <c r="A4" s="3"/>
      <c r="B4" s="3"/>
      <c r="C4" s="42" t="s">
        <v>116</v>
      </c>
      <c r="D4" s="42"/>
      <c r="E4" s="42"/>
      <c r="F4" s="42"/>
      <c r="G4" s="42"/>
      <c r="H4" s="42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 s="4" customFormat="1" ht="25.5" customHeight="1" thickBot="1">
      <c r="A5" s="3"/>
      <c r="B5" s="3"/>
      <c r="C5" s="43" t="s">
        <v>2</v>
      </c>
      <c r="D5" s="43"/>
      <c r="E5" s="43"/>
      <c r="F5" s="43"/>
      <c r="G5" s="43"/>
      <c r="H5" s="43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s="2" customFormat="1" ht="25.5" customHeight="1">
      <c r="C6" s="44" t="s">
        <v>1</v>
      </c>
      <c r="D6" s="45"/>
      <c r="E6" s="45"/>
      <c r="F6" s="45"/>
      <c r="G6" s="45"/>
      <c r="H6" s="46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63" s="2" customFormat="1" ht="28.5" customHeight="1">
      <c r="C7" s="47" t="s">
        <v>8</v>
      </c>
      <c r="D7" s="48"/>
      <c r="E7" s="48"/>
      <c r="F7" s="48"/>
      <c r="G7" s="48"/>
      <c r="H7" s="49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63" s="8" customFormat="1" ht="67.5" customHeight="1">
      <c r="C8" s="27" t="s">
        <v>4</v>
      </c>
      <c r="D8" s="12" t="s">
        <v>0</v>
      </c>
      <c r="E8" s="12" t="s">
        <v>5</v>
      </c>
      <c r="F8" s="12" t="s">
        <v>93</v>
      </c>
      <c r="G8" s="12" t="s">
        <v>6</v>
      </c>
      <c r="H8" s="28" t="s">
        <v>7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1:63" s="30" customFormat="1" ht="76.5" customHeight="1">
      <c r="C9" s="33" t="s">
        <v>9</v>
      </c>
      <c r="D9" s="29" t="s">
        <v>47</v>
      </c>
      <c r="E9" s="29" t="s">
        <v>12</v>
      </c>
      <c r="F9" s="32" t="s">
        <v>40</v>
      </c>
      <c r="G9" s="32" t="s">
        <v>48</v>
      </c>
      <c r="H9" s="34">
        <v>222017</v>
      </c>
      <c r="I9" s="31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4"/>
      <c r="AW9" s="24"/>
      <c r="AX9" s="24"/>
    </row>
    <row r="10" spans="1:63" s="30" customFormat="1" ht="76.5" customHeight="1">
      <c r="C10" s="33" t="s">
        <v>10</v>
      </c>
      <c r="D10" s="29" t="s">
        <v>49</v>
      </c>
      <c r="E10" s="29" t="s">
        <v>13</v>
      </c>
      <c r="F10" s="32" t="s">
        <v>94</v>
      </c>
      <c r="G10" s="32" t="s">
        <v>50</v>
      </c>
      <c r="H10" s="34">
        <v>170233.34</v>
      </c>
      <c r="I10" s="31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4"/>
      <c r="AW10" s="24"/>
      <c r="AX10" s="24"/>
    </row>
    <row r="11" spans="1:63" s="30" customFormat="1" ht="76.5" customHeight="1">
      <c r="C11" s="33" t="s">
        <v>11</v>
      </c>
      <c r="D11" s="29" t="s">
        <v>51</v>
      </c>
      <c r="E11" s="29" t="s">
        <v>14</v>
      </c>
      <c r="F11" s="32" t="s">
        <v>42</v>
      </c>
      <c r="G11" s="32" t="s">
        <v>52</v>
      </c>
      <c r="H11" s="34">
        <v>113712.19</v>
      </c>
      <c r="I11" s="31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4"/>
      <c r="AW11" s="24"/>
      <c r="AX11" s="24"/>
    </row>
    <row r="12" spans="1:63" s="30" customFormat="1" ht="76.5" customHeight="1">
      <c r="C12" s="33" t="s">
        <v>74</v>
      </c>
      <c r="D12" s="29" t="s">
        <v>53</v>
      </c>
      <c r="E12" s="29" t="s">
        <v>15</v>
      </c>
      <c r="F12" s="32" t="s">
        <v>43</v>
      </c>
      <c r="G12" s="32" t="s">
        <v>54</v>
      </c>
      <c r="H12" s="34">
        <v>108000</v>
      </c>
      <c r="I12" s="31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4"/>
      <c r="AW12" s="24"/>
      <c r="AX12" s="24"/>
    </row>
    <row r="13" spans="1:63" s="30" customFormat="1" ht="76.5" customHeight="1">
      <c r="C13" s="33" t="s">
        <v>75</v>
      </c>
      <c r="D13" s="29" t="s">
        <v>55</v>
      </c>
      <c r="E13" s="29" t="s">
        <v>16</v>
      </c>
      <c r="F13" s="32" t="s">
        <v>41</v>
      </c>
      <c r="G13" s="32" t="s">
        <v>117</v>
      </c>
      <c r="H13" s="34">
        <v>47507</v>
      </c>
      <c r="I13" s="31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4"/>
      <c r="AW13" s="24"/>
      <c r="AX13" s="24"/>
    </row>
    <row r="14" spans="1:63" s="30" customFormat="1" ht="76.5" customHeight="1">
      <c r="C14" s="33" t="s">
        <v>76</v>
      </c>
      <c r="D14" s="29"/>
      <c r="E14" s="29" t="s">
        <v>17</v>
      </c>
      <c r="F14" s="32" t="s">
        <v>34</v>
      </c>
      <c r="G14" s="36" t="s">
        <v>104</v>
      </c>
      <c r="H14" s="34"/>
      <c r="I14" s="31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4"/>
      <c r="AW14" s="24"/>
      <c r="AX14" s="24"/>
    </row>
    <row r="15" spans="1:63" s="30" customFormat="1" ht="76.5" customHeight="1">
      <c r="C15" s="33" t="s">
        <v>77</v>
      </c>
      <c r="D15" s="29" t="s">
        <v>56</v>
      </c>
      <c r="E15" s="29" t="s">
        <v>18</v>
      </c>
      <c r="F15" s="32" t="s">
        <v>95</v>
      </c>
      <c r="G15" s="32" t="s">
        <v>57</v>
      </c>
      <c r="H15" s="34">
        <v>64900</v>
      </c>
      <c r="I15" s="31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4"/>
      <c r="AW15" s="24"/>
      <c r="AX15" s="24"/>
    </row>
    <row r="16" spans="1:63" s="30" customFormat="1" ht="76.5" customHeight="1">
      <c r="C16" s="33" t="s">
        <v>78</v>
      </c>
      <c r="D16" s="29" t="s">
        <v>58</v>
      </c>
      <c r="E16" s="29" t="s">
        <v>19</v>
      </c>
      <c r="F16" s="32" t="s">
        <v>102</v>
      </c>
      <c r="G16" s="32" t="s">
        <v>59</v>
      </c>
      <c r="H16" s="34">
        <v>177000</v>
      </c>
      <c r="I16" s="31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4"/>
      <c r="AW16" s="24"/>
      <c r="AX16" s="24"/>
    </row>
    <row r="17" spans="3:50" s="30" customFormat="1" ht="76.5" customHeight="1">
      <c r="C17" s="33" t="s">
        <v>79</v>
      </c>
      <c r="D17" s="29"/>
      <c r="E17" s="29" t="s">
        <v>20</v>
      </c>
      <c r="F17" s="32" t="s">
        <v>35</v>
      </c>
      <c r="G17" s="36" t="s">
        <v>118</v>
      </c>
      <c r="H17" s="34"/>
      <c r="I17" s="31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4"/>
      <c r="AW17" s="24"/>
      <c r="AX17" s="24"/>
    </row>
    <row r="18" spans="3:50" s="30" customFormat="1" ht="76.5" customHeight="1">
      <c r="C18" s="33" t="s">
        <v>80</v>
      </c>
      <c r="D18" s="29" t="s">
        <v>60</v>
      </c>
      <c r="E18" s="29" t="s">
        <v>21</v>
      </c>
      <c r="F18" s="32" t="s">
        <v>44</v>
      </c>
      <c r="G18" s="32" t="s">
        <v>99</v>
      </c>
      <c r="H18" s="34">
        <v>205886.4</v>
      </c>
      <c r="I18" s="31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4"/>
      <c r="AW18" s="24"/>
      <c r="AX18" s="24"/>
    </row>
    <row r="19" spans="3:50" s="30" customFormat="1" ht="76.5" customHeight="1">
      <c r="C19" s="41" t="s">
        <v>81</v>
      </c>
      <c r="D19" s="29" t="s">
        <v>61</v>
      </c>
      <c r="E19" s="29" t="s">
        <v>22</v>
      </c>
      <c r="F19" s="32" t="s">
        <v>36</v>
      </c>
      <c r="G19" s="32" t="s">
        <v>63</v>
      </c>
      <c r="H19" s="34">
        <v>81200</v>
      </c>
      <c r="I19" s="31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4"/>
      <c r="AW19" s="24"/>
      <c r="AX19" s="24"/>
    </row>
    <row r="20" spans="3:50" s="30" customFormat="1" ht="76.5" customHeight="1">
      <c r="C20" s="41"/>
      <c r="D20" s="29" t="s">
        <v>62</v>
      </c>
      <c r="E20" s="29" t="s">
        <v>22</v>
      </c>
      <c r="F20" s="32" t="s">
        <v>36</v>
      </c>
      <c r="G20" s="32" t="s">
        <v>64</v>
      </c>
      <c r="H20" s="34">
        <v>99400</v>
      </c>
      <c r="I20" s="31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4"/>
      <c r="AW20" s="24"/>
      <c r="AX20" s="24"/>
    </row>
    <row r="21" spans="3:50" s="30" customFormat="1" ht="76.5" customHeight="1">
      <c r="C21" s="33" t="s">
        <v>82</v>
      </c>
      <c r="D21" s="29" t="s">
        <v>67</v>
      </c>
      <c r="E21" s="29" t="s">
        <v>23</v>
      </c>
      <c r="F21" s="32" t="s">
        <v>113</v>
      </c>
      <c r="G21" s="32" t="s">
        <v>39</v>
      </c>
      <c r="H21" s="34">
        <v>6200</v>
      </c>
      <c r="I21" s="31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4"/>
      <c r="AW21" s="24"/>
      <c r="AX21" s="24"/>
    </row>
    <row r="22" spans="3:50" s="30" customFormat="1" ht="76.5" customHeight="1">
      <c r="C22" s="33" t="s">
        <v>83</v>
      </c>
      <c r="D22" s="29" t="s">
        <v>65</v>
      </c>
      <c r="E22" s="29" t="s">
        <v>24</v>
      </c>
      <c r="F22" s="32" t="s">
        <v>114</v>
      </c>
      <c r="G22" s="32" t="s">
        <v>66</v>
      </c>
      <c r="H22" s="34">
        <v>12036</v>
      </c>
      <c r="I22" s="31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4"/>
      <c r="AW22" s="24"/>
      <c r="AX22" s="24"/>
    </row>
    <row r="23" spans="3:50" s="30" customFormat="1" ht="76.5" customHeight="1">
      <c r="C23" s="33" t="s">
        <v>84</v>
      </c>
      <c r="D23" s="29"/>
      <c r="E23" s="29" t="s">
        <v>25</v>
      </c>
      <c r="F23" s="32" t="s">
        <v>37</v>
      </c>
      <c r="G23" s="36" t="s">
        <v>118</v>
      </c>
      <c r="H23" s="34"/>
      <c r="I23" s="31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4"/>
      <c r="AW23" s="24"/>
      <c r="AX23" s="24"/>
    </row>
    <row r="24" spans="3:50" s="30" customFormat="1" ht="92.25" customHeight="1">
      <c r="C24" s="33" t="s">
        <v>85</v>
      </c>
      <c r="D24" s="29" t="s">
        <v>68</v>
      </c>
      <c r="E24" s="29" t="s">
        <v>26</v>
      </c>
      <c r="F24" s="32" t="s">
        <v>96</v>
      </c>
      <c r="G24" s="32" t="s">
        <v>100</v>
      </c>
      <c r="H24" s="34">
        <v>157751.01</v>
      </c>
      <c r="I24" s="31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4"/>
      <c r="AW24" s="24"/>
      <c r="AX24" s="24"/>
    </row>
    <row r="25" spans="3:50" s="30" customFormat="1" ht="76.5" customHeight="1">
      <c r="C25" s="33" t="s">
        <v>86</v>
      </c>
      <c r="D25" s="29" t="s">
        <v>105</v>
      </c>
      <c r="E25" s="29" t="s">
        <v>27</v>
      </c>
      <c r="F25" s="32" t="s">
        <v>97</v>
      </c>
      <c r="G25" s="32" t="s">
        <v>106</v>
      </c>
      <c r="H25" s="34">
        <v>63248</v>
      </c>
      <c r="I25" s="31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4"/>
      <c r="AW25" s="24"/>
      <c r="AX25" s="24"/>
    </row>
    <row r="26" spans="3:50" s="24" customFormat="1" ht="61.5" customHeight="1">
      <c r="C26" s="33" t="s">
        <v>87</v>
      </c>
      <c r="D26" s="29" t="s">
        <v>69</v>
      </c>
      <c r="E26" s="29" t="s">
        <v>28</v>
      </c>
      <c r="F26" s="32" t="s">
        <v>38</v>
      </c>
      <c r="G26" s="32" t="s">
        <v>70</v>
      </c>
      <c r="H26" s="34">
        <v>30000</v>
      </c>
      <c r="I26" s="25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</row>
    <row r="27" spans="3:50" s="24" customFormat="1" ht="116.25" customHeight="1">
      <c r="C27" s="33" t="s">
        <v>88</v>
      </c>
      <c r="D27" s="29" t="s">
        <v>107</v>
      </c>
      <c r="E27" s="29" t="s">
        <v>29</v>
      </c>
      <c r="F27" s="32" t="s">
        <v>103</v>
      </c>
      <c r="G27" s="32" t="s">
        <v>108</v>
      </c>
      <c r="H27" s="34">
        <v>26550</v>
      </c>
      <c r="I27" s="25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</row>
    <row r="28" spans="3:50" s="24" customFormat="1" ht="53.25" customHeight="1">
      <c r="C28" s="33" t="s">
        <v>89</v>
      </c>
      <c r="D28" s="29" t="s">
        <v>71</v>
      </c>
      <c r="E28" s="29" t="s">
        <v>30</v>
      </c>
      <c r="F28" s="32" t="s">
        <v>45</v>
      </c>
      <c r="G28" s="32" t="s">
        <v>72</v>
      </c>
      <c r="H28" s="34">
        <v>141600</v>
      </c>
      <c r="I28" s="25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</row>
    <row r="29" spans="3:50" s="24" customFormat="1" ht="66.75" customHeight="1">
      <c r="C29" s="33" t="s">
        <v>90</v>
      </c>
      <c r="D29" s="29" t="s">
        <v>71</v>
      </c>
      <c r="E29" s="29" t="s">
        <v>31</v>
      </c>
      <c r="F29" s="32" t="s">
        <v>115</v>
      </c>
      <c r="G29" s="32" t="s">
        <v>72</v>
      </c>
      <c r="H29" s="34">
        <v>141600</v>
      </c>
      <c r="I29" s="25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</row>
    <row r="30" spans="3:50" s="24" customFormat="1" ht="73.5" customHeight="1">
      <c r="C30" s="33" t="s">
        <v>91</v>
      </c>
      <c r="D30" s="29" t="s">
        <v>109</v>
      </c>
      <c r="E30" s="29" t="s">
        <v>32</v>
      </c>
      <c r="F30" s="32" t="s">
        <v>101</v>
      </c>
      <c r="G30" s="32" t="s">
        <v>110</v>
      </c>
      <c r="H30" s="34">
        <v>52200</v>
      </c>
      <c r="I30" s="25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</row>
    <row r="31" spans="3:50" s="24" customFormat="1" ht="73.5" customHeight="1">
      <c r="C31" s="33" t="s">
        <v>92</v>
      </c>
      <c r="D31" s="29" t="s">
        <v>73</v>
      </c>
      <c r="E31" s="29" t="s">
        <v>33</v>
      </c>
      <c r="F31" s="32" t="s">
        <v>46</v>
      </c>
      <c r="G31" s="32" t="s">
        <v>48</v>
      </c>
      <c r="H31" s="34">
        <v>126673</v>
      </c>
      <c r="I31" s="25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</row>
    <row r="32" spans="3:50" s="20" customFormat="1" ht="36" customHeight="1" thickBot="1">
      <c r="C32" s="38" t="s">
        <v>3</v>
      </c>
      <c r="D32" s="39"/>
      <c r="E32" s="39"/>
      <c r="F32" s="39"/>
      <c r="G32" s="40"/>
      <c r="H32" s="35">
        <f>SUM(H9:H31)</f>
        <v>2047713.94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</row>
    <row r="33" spans="3:47" s="20" customFormat="1" ht="110.25" customHeight="1">
      <c r="C33" s="23"/>
      <c r="D33" s="11"/>
      <c r="E33" s="17"/>
      <c r="F33" s="17"/>
      <c r="G33" s="14"/>
      <c r="H33" s="18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</row>
    <row r="34" spans="3:47" s="20" customFormat="1" ht="80.25" customHeight="1">
      <c r="C34" s="37" t="s">
        <v>112</v>
      </c>
      <c r="D34" s="37"/>
      <c r="E34" s="37"/>
      <c r="F34" s="19"/>
      <c r="G34" s="37" t="s">
        <v>111</v>
      </c>
      <c r="H34" s="3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8">
    <mergeCell ref="C34:E34"/>
    <mergeCell ref="G34:H34"/>
    <mergeCell ref="C32:G32"/>
    <mergeCell ref="C19:C20"/>
    <mergeCell ref="C4:H4"/>
    <mergeCell ref="C5:H5"/>
    <mergeCell ref="C6:H6"/>
    <mergeCell ref="C7:H7"/>
  </mergeCells>
  <pageMargins left="0" right="0" top="0.35433070866141736" bottom="0.35433070866141736" header="0.11811023622047245" footer="0.31496062992125984"/>
  <pageSetup scale="53" orientation="portrait" r:id="rId1"/>
  <headerFooter>
    <oddFooter>Página &amp;P de &amp;F</oddFooter>
  </headerFooter>
  <colBreaks count="1" manualBreakCount="1">
    <brk id="8" max="1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L1" sqref="L1"/>
    </sheetView>
  </sheetViews>
  <sheetFormatPr baseColWidth="10" defaultRowHeight="15"/>
  <sheetData>
    <row r="1" spans="1:10" ht="263.25" customHeight="1">
      <c r="A1" s="51" t="s">
        <v>98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54" customHeight="1">
      <c r="A2" s="50">
        <v>2023</v>
      </c>
      <c r="B2" s="50"/>
      <c r="C2" s="50"/>
      <c r="D2" s="50"/>
      <c r="E2" s="50"/>
      <c r="F2" s="50"/>
      <c r="G2" s="50"/>
      <c r="H2" s="50"/>
      <c r="I2" s="50"/>
      <c r="J2" s="50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NOVIEMBRE 2023</vt:lpstr>
      <vt:lpstr>Hoja1</vt:lpstr>
      <vt:lpstr>'NOVIEMBRE 2023'!Área_de_impresión</vt:lpstr>
      <vt:lpstr>'NOVIEMBRE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2023-12-12T17:14:14Z</cp:lastPrinted>
  <dcterms:created xsi:type="dcterms:W3CDTF">2017-12-14T16:18:06Z</dcterms:created>
  <dcterms:modified xsi:type="dcterms:W3CDTF">2023-12-12T17:15:15Z</dcterms:modified>
</cp:coreProperties>
</file>