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1- AÑO 2023\8-REPORTES JACQUELINE\1-OAI-LISTA COMPRAS DIRECTAS\12-diciembre 2023\"/>
    </mc:Choice>
  </mc:AlternateContent>
  <bookViews>
    <workbookView xWindow="0" yWindow="0" windowWidth="20490" windowHeight="7155"/>
  </bookViews>
  <sheets>
    <sheet name="DICIEMBRE 2023" sheetId="5" r:id="rId1"/>
    <sheet name="Hoja1" sheetId="6" r:id="rId2"/>
  </sheets>
  <definedNames>
    <definedName name="_xlnm._FilterDatabase" localSheetId="0" hidden="1">'DICIEMBRE 2023'!$A$8:$BK$8</definedName>
    <definedName name="_xlnm.Print_Area" localSheetId="0">'DICIEMBRE 2023'!$C$1:$BK$22</definedName>
    <definedName name="_xlnm.Print_Titles" localSheetId="0">'DICIEMBRE 2023'!$1:$8</definedName>
    <definedName name="Z_09B5666C_AF36_4792_BFD7_63FC0B533537_.wvu.FilterData" localSheetId="0" hidden="1">'DICIEMBRE 2023'!$G$8:$H$8</definedName>
    <definedName name="Z_3B5C3E6B_A339_49EC_BD30_D0E3AC8DF7F7_.wvu.FilterData" localSheetId="0" hidden="1">'DICIEMBRE 2023'!$G$8:$H$8</definedName>
    <definedName name="Z_51403FB7_2BE1_48E4_8D77_2F988D2FCC63_.wvu.FilterData" localSheetId="0" hidden="1">'DICIEMBRE 2023'!$E$8:$H$8</definedName>
    <definedName name="Z_666C83FE_D93C_471C_BC1A_1E2516C38A9F_.wvu.FilterData" localSheetId="0" hidden="1">'DICIEMBRE 2023'!$E$8:$H$8</definedName>
    <definedName name="Z_69AF1896_36FB_4CA9_B830_4F8E141AAFFC_.wvu.FilterData" localSheetId="0" hidden="1">'DICIEMBRE 2023'!$E$8:$H$8</definedName>
    <definedName name="Z_7F26E8A3_70F9_42B5_8337_CFAC46F5546A_.wvu.FilterData" localSheetId="0" hidden="1">'DICIEMBRE 2023'!$E$8:$H$8</definedName>
    <definedName name="Z_942CA26C_5748_4702_BD24_4D9E09CEBC9E_.wvu.FilterData" localSheetId="0" hidden="1">'DICIEMBRE 2023'!$G$8:$H$8</definedName>
    <definedName name="Z_ACAE69F7_DEB3_484E_8B51_AA763093E92E_.wvu.FilterData" localSheetId="0" hidden="1">'DICIEMBRE 2023'!$G$8:$H$8</definedName>
    <definedName name="Z_D7B0644F_3E21_4B9C_8172_9AED3C8D6D4E_.wvu.FilterData" localSheetId="0" hidden="1">'DICIEMBRE 2023'!$E$8:$H$8</definedName>
    <definedName name="Z_DB46046E_7F33_4C3B_9C4E_61AB8B48EF05_.wvu.FilterData" localSheetId="0" hidden="1">'DICIEMBRE 2023'!$E$8:$H$8</definedName>
    <definedName name="Z_E1FF5B87_504C_49D1_8962_D07CB3485E57_.wvu.FilterData" localSheetId="0" hidden="1">'DICIEMBRE 2023'!$E$8:$H$8</definedName>
    <definedName name="Z_F3C6C87A_9330_4758_BB05_A89AA84DE018_.wvu.FilterData" localSheetId="0" hidden="1">'DICIEMBRE 2023'!$G$8:$H$8</definedName>
    <definedName name="Z_FA6365CE_0013_47CF_9286_47B35E4D0435_.wvu.FilterData" localSheetId="0" hidden="1">'DICIEMBRE 2023'!$G$8:$H$8</definedName>
    <definedName name="Z_FF29117E_0CBE_4F7C_9C69_88FC1B475536_.wvu.FilterData" localSheetId="0" hidden="1">'DICIEMBRE 2023'!$E$8:$H$8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J18" i="5"/>
  <c r="J19" i="5"/>
  <c r="J16" i="5"/>
  <c r="J17" i="5"/>
  <c r="J15" i="5"/>
</calcChain>
</file>

<file path=xl/sharedStrings.xml><?xml version="1.0" encoding="utf-8"?>
<sst xmlns="http://schemas.openxmlformats.org/spreadsheetml/2006/main" count="66" uniqueCount="63">
  <si>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</si>
  <si>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</si>
  <si>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</si>
  <si>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</si>
  <si>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</si>
  <si>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</si>
  <si>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</si>
  <si>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R&amp;R Mantenimiento, SRL</t>
  </si>
  <si>
    <t>Descripción</t>
  </si>
  <si>
    <t>Proceso Desierto</t>
  </si>
  <si>
    <t>Lic. Lisette Rodríguez
Enc. Departamento Administrativo</t>
  </si>
  <si>
    <t xml:space="preserve">          INSTITUTO NACIONAL DEL CÁNCER ROSA EMILIA SÁNCHEZ PÉREZ DE TAVARES</t>
  </si>
  <si>
    <t>UC-CD-2023-0166</t>
  </si>
  <si>
    <t>UC-CD-2023-0167</t>
  </si>
  <si>
    <t>UC-CD-2023-0170</t>
  </si>
  <si>
    <t>UC-CD-2023-0171</t>
  </si>
  <si>
    <t>UC-CD-2023-0172</t>
  </si>
  <si>
    <t>UC-CD-2023-0175</t>
  </si>
  <si>
    <t>UC-CD-2023-0173</t>
  </si>
  <si>
    <t>UC-CD-2023-0177</t>
  </si>
  <si>
    <t>UC-CD-2023-0178</t>
  </si>
  <si>
    <t>UC-CD-2023-0176</t>
  </si>
  <si>
    <t>Adquisición de Vinos para uso Actividad Institucional</t>
  </si>
  <si>
    <t>Adquisición de Espumantes, Wisky  y estuches con vinos  para uso Actividad Institucional</t>
  </si>
  <si>
    <t>Adquisición de  wisky, panetones y estuches para uso de actividad institucional</t>
  </si>
  <si>
    <t>El Catador, SA</t>
  </si>
  <si>
    <t>2023-00708</t>
  </si>
  <si>
    <t>2023-00730</t>
  </si>
  <si>
    <t>2023-00728</t>
  </si>
  <si>
    <t>2023-00755</t>
  </si>
  <si>
    <t>2023-00756</t>
  </si>
  <si>
    <t>Pro Pharmaceutical Peña, SRL</t>
  </si>
  <si>
    <t>Sued &amp; Fargesa, SRL</t>
  </si>
  <si>
    <t>2023-00733</t>
  </si>
  <si>
    <t>2023-00742</t>
  </si>
  <si>
    <t>Cepeda Encarnación Servicios de Ingeniería, SRL</t>
  </si>
  <si>
    <t>2023-00754</t>
  </si>
  <si>
    <t>2024-00010</t>
  </si>
  <si>
    <t>Graphic City, SRL</t>
  </si>
  <si>
    <t>2023-00712</t>
  </si>
  <si>
    <t>01/12/2023
 08:05:01 a. m.</t>
  </si>
  <si>
    <t>01/12/2023
  08:15:04 a. m.</t>
  </si>
  <si>
    <t>05/12/2023
  10:12:05 a. m.</t>
  </si>
  <si>
    <t>06/12/2023
  02:31:26 p. m.</t>
  </si>
  <si>
    <t>11/12/2023
  03:00:50 p. m.</t>
  </si>
  <si>
    <t>12/12/2023
  10:30:42 a. m.</t>
  </si>
  <si>
    <t>13/12/2023
  09:02:54 a. m.</t>
  </si>
  <si>
    <t>14/12/2023
  09:03:33 a. m.</t>
  </si>
  <si>
    <t>20/12/2023
  02:35:04 p. m.</t>
  </si>
  <si>
    <t>21/12/2023
  12:01:08 p. m.</t>
  </si>
  <si>
    <t>Adquisición de productos médicos para higiene y protección</t>
  </si>
  <si>
    <t xml:space="preserve">Adquisición de Baterias para UPS Tomografo Simulador </t>
  </si>
  <si>
    <t>Servicios de Remodelación de dos (2) Counters, Desierto Del Proceso 2023-0149</t>
  </si>
  <si>
    <t>Bombas  de Circulación de Agua Helada</t>
  </si>
  <si>
    <t>Servicos de Confeccion e Instalacion de Tope en Granito e Impresión e Instalación de Señalización</t>
  </si>
  <si>
    <t>Brochure, Impresion Full Color Satinado 8.5 X 11</t>
  </si>
  <si>
    <t>Adquisición de piezas  autoclave  y reparación</t>
  </si>
  <si>
    <t>Techmed A.R., EIRL</t>
  </si>
  <si>
    <t>Cince, SRL</t>
  </si>
  <si>
    <t>Diciembre  2023</t>
  </si>
  <si>
    <t>Lic. Rosa Andújar
Enc.División de Compras y Contrataciones</t>
  </si>
  <si>
    <t>Compras por debajo del umbral</t>
  </si>
  <si>
    <t>REPORTES DEL MES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</si>
</sst>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6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b/>
      <sz val="18"/>
      <color rgb="FFF8F8F8"/>
      <name val="Arial"/>
      <family val="2"/>
    </font>
    <font>
      <sz val="12"/>
      <color rgb="FFF8F8F8"/>
      <name val="Calibri"/>
      <family val="2"/>
      <scheme val="minor"/>
    </font>
    <font>
      <u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12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164" fontId="14" fillId="0" borderId="1" xfId="0" applyNumberFormat="1" applyFont="1" applyFill="1" applyBorder="1" applyAlignment="1" applyProtection="1">
      <alignment horizontal="center" vertical="center"/>
    </xf>
    <xf numFmtId="165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5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/>
    </xf>
    <xf numFmtId="0" fontId="25" fillId="0" borderId="1" xfId="0" applyFont="1" applyFill="1" applyBorder="1" applyAlignment="1" applyProtection="1">
      <alignment horizontal="center" vertical="center" wrapText="1" readingOrder="1"/>
      <protection locked="0"/>
    </xf>
    <xf numFmtId="0" fontId="18" fillId="0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 applyProtection="1">
      <alignment horizontal="right" vertical="center" wrapText="1" readingOrder="1"/>
      <protection locked="0"/>
    </xf>
    <xf numFmtId="0" fontId="15" fillId="2" borderId="9" xfId="0" applyFont="1" applyFill="1" applyBorder="1" applyAlignment="1" applyProtection="1">
      <alignment horizontal="right" vertical="center" wrapText="1" readingOrder="1"/>
      <protection locked="0"/>
    </xf>
    <xf numFmtId="0" fontId="15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165" fontId="14" fillId="0" borderId="13" xfId="0" applyNumberFormat="1" applyFont="1" applyFill="1" applyBorder="1" applyAlignment="1" applyProtection="1">
      <alignment horizontal="center" vertical="center" wrapText="1" readingOrder="1"/>
      <protection locked="0"/>
    </xf>
    <xf numFmtId="165" fontId="14" fillId="0" borderId="14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13" xfId="0" applyFont="1" applyFill="1" applyBorder="1" applyAlignment="1" applyProtection="1">
      <alignment horizontal="center" vertical="center" wrapText="1" readingOrder="1"/>
      <protection locked="0"/>
    </xf>
    <xf numFmtId="0" fontId="14" fillId="0" borderId="14" xfId="0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679985</xdr:colOff>
      <xdr:row>3</xdr:row>
      <xdr:rowOff>58080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422362" cy="929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2"/>
  <sheetViews>
    <sheetView tabSelected="1" view="pageBreakPreview" topLeftCell="C1" zoomScale="82" zoomScaleNormal="86" zoomScaleSheetLayoutView="82" workbookViewId="0">
      <selection activeCell="J8" sqref="J8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6.140625" style="17" customWidth="1"/>
    <col min="4" max="4" width="20.85546875" style="10" customWidth="1"/>
    <col min="5" max="5" width="31.85546875" style="13" customWidth="1"/>
    <col min="6" max="6" width="48.5703125" style="13" customWidth="1"/>
    <col min="7" max="7" width="30.85546875" style="12" customWidth="1"/>
    <col min="8" max="8" width="26.140625" style="14" customWidth="1"/>
    <col min="9" max="9" width="25" style="6" hidden="1" customWidth="1"/>
    <col min="10" max="10" width="35" style="33" customWidth="1"/>
    <col min="11" max="47" width="11.42578125" style="6"/>
    <col min="48" max="63" width="11.42578125" style="1"/>
  </cols>
  <sheetData>
    <row r="1" spans="1:63" s="1" customFormat="1" ht="43.5" customHeight="1">
      <c r="C1" s="17"/>
      <c r="D1" s="10"/>
      <c r="E1" s="13"/>
      <c r="F1" s="13"/>
      <c r="G1" s="12"/>
      <c r="H1" s="14"/>
      <c r="I1" s="6"/>
      <c r="J1" s="33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63" s="1" customFormat="1" ht="23.25" customHeight="1">
      <c r="C2" s="17"/>
      <c r="D2" s="10"/>
      <c r="E2" s="13"/>
      <c r="F2" s="13"/>
      <c r="G2" s="12"/>
      <c r="H2" s="14"/>
      <c r="I2" s="6"/>
      <c r="J2" s="33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63" s="1" customFormat="1" ht="1.5" customHeight="1">
      <c r="C3" s="17"/>
      <c r="D3" s="10"/>
      <c r="E3" s="13"/>
      <c r="F3" s="13"/>
      <c r="G3" s="12"/>
      <c r="H3" s="14"/>
      <c r="I3" s="6"/>
      <c r="J3" s="3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3" s="4" customFormat="1" ht="25.5" customHeight="1">
      <c r="A4" s="3"/>
      <c r="B4" s="3"/>
      <c r="C4" s="45" t="s">
        <v>11</v>
      </c>
      <c r="D4" s="45"/>
      <c r="E4" s="45"/>
      <c r="F4" s="45"/>
      <c r="G4" s="45"/>
      <c r="H4" s="45"/>
      <c r="I4" s="7"/>
      <c r="J4" s="34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4" customFormat="1" ht="25.5" customHeight="1" thickBot="1">
      <c r="A5" s="3"/>
      <c r="B5" s="3"/>
      <c r="C5" s="46" t="s">
        <v>1</v>
      </c>
      <c r="D5" s="46"/>
      <c r="E5" s="46"/>
      <c r="F5" s="46"/>
      <c r="G5" s="46"/>
      <c r="H5" s="46"/>
      <c r="I5" s="7"/>
      <c r="J5" s="34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2" customFormat="1" ht="25.5" customHeight="1">
      <c r="C6" s="47" t="s">
        <v>61</v>
      </c>
      <c r="D6" s="48"/>
      <c r="E6" s="48"/>
      <c r="F6" s="48"/>
      <c r="G6" s="48"/>
      <c r="H6" s="49"/>
      <c r="I6" s="5"/>
      <c r="J6" s="3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63" s="2" customFormat="1" ht="28.5" customHeight="1">
      <c r="C7" s="50" t="s">
        <v>59</v>
      </c>
      <c r="D7" s="51"/>
      <c r="E7" s="51"/>
      <c r="F7" s="51"/>
      <c r="G7" s="51"/>
      <c r="H7" s="52"/>
      <c r="I7" s="5"/>
      <c r="J7" s="3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63" s="8" customFormat="1" ht="67.5" customHeight="1">
      <c r="C8" s="21" t="s">
        <v>3</v>
      </c>
      <c r="D8" s="11" t="s">
        <v>0</v>
      </c>
      <c r="E8" s="11" t="s">
        <v>4</v>
      </c>
      <c r="F8" s="11" t="s">
        <v>8</v>
      </c>
      <c r="G8" s="11" t="s">
        <v>5</v>
      </c>
      <c r="H8" s="22" t="s">
        <v>6</v>
      </c>
      <c r="I8" s="9"/>
      <c r="J8" s="36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63" s="18" customFormat="1" ht="76.5" customHeight="1">
      <c r="C9" s="25" t="s">
        <v>40</v>
      </c>
      <c r="D9" s="23" t="s">
        <v>26</v>
      </c>
      <c r="E9" s="23" t="s">
        <v>12</v>
      </c>
      <c r="F9" s="23" t="s">
        <v>22</v>
      </c>
      <c r="G9" s="23" t="s">
        <v>25</v>
      </c>
      <c r="H9" s="24">
        <v>220014.02</v>
      </c>
      <c r="I9" s="19"/>
      <c r="J9" s="37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63" s="18" customFormat="1" ht="76.5" customHeight="1">
      <c r="C10" s="25" t="s">
        <v>41</v>
      </c>
      <c r="D10" s="23" t="s">
        <v>39</v>
      </c>
      <c r="E10" s="23" t="s">
        <v>13</v>
      </c>
      <c r="F10" s="23" t="s">
        <v>23</v>
      </c>
      <c r="G10" s="23" t="s">
        <v>25</v>
      </c>
      <c r="H10" s="24">
        <v>152225.97</v>
      </c>
      <c r="I10" s="19"/>
      <c r="J10" s="37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63" s="18" customFormat="1" ht="76.5" customHeight="1">
      <c r="C11" s="25" t="s">
        <v>42</v>
      </c>
      <c r="D11" s="23" t="s">
        <v>27</v>
      </c>
      <c r="E11" s="23" t="s">
        <v>14</v>
      </c>
      <c r="F11" s="23" t="s">
        <v>56</v>
      </c>
      <c r="G11" s="23" t="s">
        <v>7</v>
      </c>
      <c r="H11" s="24">
        <v>141654.76999999999</v>
      </c>
      <c r="I11" s="19"/>
      <c r="J11" s="37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63" s="18" customFormat="1" ht="76.5" customHeight="1">
      <c r="C12" s="25" t="s">
        <v>43</v>
      </c>
      <c r="D12" s="23" t="s">
        <v>28</v>
      </c>
      <c r="E12" s="23" t="s">
        <v>15</v>
      </c>
      <c r="F12" s="23" t="s">
        <v>24</v>
      </c>
      <c r="G12" s="23" t="s">
        <v>25</v>
      </c>
      <c r="H12" s="24">
        <v>64734.07</v>
      </c>
      <c r="I12" s="19"/>
      <c r="J12" s="37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63" s="18" customFormat="1" ht="76.5" customHeight="1">
      <c r="C13" s="53" t="s">
        <v>44</v>
      </c>
      <c r="D13" s="23" t="s">
        <v>29</v>
      </c>
      <c r="E13" s="55" t="s">
        <v>16</v>
      </c>
      <c r="F13" s="55" t="s">
        <v>50</v>
      </c>
      <c r="G13" s="23" t="s">
        <v>31</v>
      </c>
      <c r="H13" s="24">
        <v>42480</v>
      </c>
      <c r="I13" s="19"/>
      <c r="J13" s="37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63" s="18" customFormat="1" ht="76.5" customHeight="1">
      <c r="C14" s="54"/>
      <c r="D14" s="23" t="s">
        <v>30</v>
      </c>
      <c r="E14" s="56"/>
      <c r="F14" s="56"/>
      <c r="G14" s="23" t="s">
        <v>32</v>
      </c>
      <c r="H14" s="24">
        <v>81120.09</v>
      </c>
      <c r="I14" s="19"/>
      <c r="J14" s="37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63" s="18" customFormat="1" ht="76.5" customHeight="1">
      <c r="C15" s="25" t="s">
        <v>45</v>
      </c>
      <c r="D15" s="23" t="s">
        <v>33</v>
      </c>
      <c r="E15" s="23" t="s">
        <v>17</v>
      </c>
      <c r="F15" s="23" t="s">
        <v>51</v>
      </c>
      <c r="G15" s="23" t="s">
        <v>57</v>
      </c>
      <c r="H15" s="24">
        <v>94787.04</v>
      </c>
      <c r="I15" s="19"/>
      <c r="J15" s="38" t="str">
        <f>PROPER(F15)</f>
        <v xml:space="preserve">Adquisición De Baterias Para Ups Tomografo Simulador 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63" s="18" customFormat="1" ht="76.5" customHeight="1">
      <c r="C16" s="25" t="s">
        <v>46</v>
      </c>
      <c r="D16" s="40" t="s">
        <v>9</v>
      </c>
      <c r="E16" s="23" t="s">
        <v>18</v>
      </c>
      <c r="F16" s="23" t="s">
        <v>52</v>
      </c>
      <c r="G16" s="40" t="s">
        <v>9</v>
      </c>
      <c r="H16" s="24"/>
      <c r="I16" s="19"/>
      <c r="J16" s="38" t="str">
        <f t="shared" ref="J16:J19" si="0">PROPER(F16)</f>
        <v>Servicios De Remodelación De Dos (2) Counters, Desierto Del Proceso 2023-0149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3:47" s="18" customFormat="1" ht="102" customHeight="1">
      <c r="C17" s="25" t="s">
        <v>47</v>
      </c>
      <c r="D17" s="23" t="s">
        <v>34</v>
      </c>
      <c r="E17" s="23" t="s">
        <v>19</v>
      </c>
      <c r="F17" s="23" t="s">
        <v>53</v>
      </c>
      <c r="G17" s="23" t="s">
        <v>35</v>
      </c>
      <c r="H17" s="24">
        <v>69148</v>
      </c>
      <c r="I17" s="19"/>
      <c r="J17" s="38" t="str">
        <f t="shared" si="0"/>
        <v>Bombas  De Circulación De Agua Helada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3:47" s="18" customFormat="1" ht="107.25" customHeight="1">
      <c r="C18" s="25" t="s">
        <v>48</v>
      </c>
      <c r="D18" s="23" t="s">
        <v>36</v>
      </c>
      <c r="E18" s="23" t="s">
        <v>20</v>
      </c>
      <c r="F18" s="23" t="s">
        <v>54</v>
      </c>
      <c r="G18" s="23" t="s">
        <v>58</v>
      </c>
      <c r="H18" s="24">
        <v>89090</v>
      </c>
      <c r="I18" s="19"/>
      <c r="J18" s="38" t="str">
        <f>PROPER(F18)</f>
        <v>Servicos De Confeccion E Instalacion De Tope En Granito E Impresión E Instalación De Señalización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3:47" s="18" customFormat="1" ht="76.5" customHeight="1">
      <c r="C19" s="25" t="s">
        <v>49</v>
      </c>
      <c r="D19" s="23" t="s">
        <v>37</v>
      </c>
      <c r="E19" s="23" t="s">
        <v>21</v>
      </c>
      <c r="F19" s="23" t="s">
        <v>55</v>
      </c>
      <c r="G19" s="23" t="s">
        <v>38</v>
      </c>
      <c r="H19" s="24">
        <v>17700</v>
      </c>
      <c r="I19" s="19"/>
      <c r="J19" s="38" t="str">
        <f t="shared" si="0"/>
        <v>Brochure, Impresion Full Color Satinado 8.5 X 11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3:47" s="15" customFormat="1" ht="36" customHeight="1" thickBot="1">
      <c r="C20" s="42" t="s">
        <v>2</v>
      </c>
      <c r="D20" s="43"/>
      <c r="E20" s="43"/>
      <c r="F20" s="43"/>
      <c r="G20" s="44"/>
      <c r="H20" s="26">
        <f>SUM(H9:H19)</f>
        <v>972953.96</v>
      </c>
      <c r="I20" s="16"/>
      <c r="J20" s="39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</row>
    <row r="21" spans="3:47" s="15" customFormat="1" ht="110.25" customHeight="1">
      <c r="C21" s="27"/>
      <c r="D21" s="28"/>
      <c r="E21" s="29"/>
      <c r="F21" s="29"/>
      <c r="G21" s="30"/>
      <c r="H21" s="31"/>
      <c r="I21" s="16"/>
      <c r="J21" s="39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</row>
    <row r="22" spans="3:47" s="15" customFormat="1" ht="80.25" customHeight="1">
      <c r="C22" s="41" t="s">
        <v>60</v>
      </c>
      <c r="D22" s="41"/>
      <c r="E22" s="41"/>
      <c r="F22" s="32"/>
      <c r="G22" s="41" t="s">
        <v>10</v>
      </c>
      <c r="H22" s="41"/>
      <c r="I22" s="16"/>
      <c r="J22" s="39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0">
    <mergeCell ref="C22:E22"/>
    <mergeCell ref="G22:H22"/>
    <mergeCell ref="C20:G20"/>
    <mergeCell ref="C4:H4"/>
    <mergeCell ref="C5:H5"/>
    <mergeCell ref="C6:H6"/>
    <mergeCell ref="C7:H7"/>
    <mergeCell ref="C13:C14"/>
    <mergeCell ref="E13:E14"/>
    <mergeCell ref="F13:F14"/>
  </mergeCells>
  <pageMargins left="0" right="0" top="0.35433070866141736" bottom="0.35433070866141736" header="0.11811023622047245" footer="0.31496062992125984"/>
  <pageSetup scale="52" orientation="portrait" r:id="rId1"/>
  <headerFooter>
    <oddFooter>Página &amp;P de &amp;F</oddFooter>
  </headerFooter>
  <colBreaks count="1" manualBreakCount="1">
    <brk id="9" max="2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M1" sqref="M1"/>
    </sheetView>
  </sheetViews>
  <sheetFormatPr baseColWidth="10" defaultRowHeight="15"/>
  <sheetData>
    <row r="1" spans="1:10" ht="263.25" customHeight="1">
      <c r="A1" s="58" t="s">
        <v>62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54" customHeight="1">
      <c r="A2" s="57">
        <v>2023</v>
      </c>
      <c r="B2" s="57"/>
      <c r="C2" s="57"/>
      <c r="D2" s="57"/>
      <c r="E2" s="57"/>
      <c r="F2" s="57"/>
      <c r="G2" s="57"/>
      <c r="H2" s="57"/>
      <c r="I2" s="57"/>
      <c r="J2" s="57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DICIEMBRE 2023</vt:lpstr>
      <vt:lpstr>Hoja1</vt:lpstr>
      <vt:lpstr>'DICIEMBRE 2023'!Área_de_impresión</vt:lpstr>
      <vt:lpstr>'DICIEMBRE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2024-01-12T12:27:12Z</cp:lastPrinted>
  <dcterms:created xsi:type="dcterms:W3CDTF">2017-12-14T16:18:06Z</dcterms:created>
  <dcterms:modified xsi:type="dcterms:W3CDTF">2024-01-12T12:27:23Z</dcterms:modified>
</cp:coreProperties>
</file>