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3-FEBRERO 2024\"/>
    </mc:Choice>
  </mc:AlternateContent>
  <bookViews>
    <workbookView xWindow="0" yWindow="0" windowWidth="20490" windowHeight="7755"/>
  </bookViews>
  <sheets>
    <sheet name="FEBRERO 2024" sheetId="5" r:id="rId1"/>
    <sheet name="Hoja1" sheetId="6" r:id="rId2"/>
  </sheets>
  <definedNames>
    <definedName name="_xlnm._FilterDatabase" localSheetId="0" hidden="1">'FEBRERO 2024'!$A$8:$BK$8</definedName>
    <definedName name="_xlnm.Print_Area" localSheetId="0">'FEBRERO 2024'!$C$1:$BK$34</definedName>
    <definedName name="_xlnm.Print_Titles" localSheetId="0">'FEBRERO 2024'!$1:$8</definedName>
    <definedName name="Z_09B5666C_AF36_4792_BFD7_63FC0B533537_.wvu.FilterData" localSheetId="0" hidden="1">'FEBRERO 2024'!$G$8:$H$8</definedName>
    <definedName name="Z_3B5C3E6B_A339_49EC_BD30_D0E3AC8DF7F7_.wvu.FilterData" localSheetId="0" hidden="1">'FEBRERO 2024'!$G$8:$H$8</definedName>
    <definedName name="Z_51403FB7_2BE1_48E4_8D77_2F988D2FCC63_.wvu.FilterData" localSheetId="0" hidden="1">'FEBRERO 2024'!$E$8:$H$8</definedName>
    <definedName name="Z_666C83FE_D93C_471C_BC1A_1E2516C38A9F_.wvu.FilterData" localSheetId="0" hidden="1">'FEBRERO 2024'!$E$8:$H$8</definedName>
    <definedName name="Z_69AF1896_36FB_4CA9_B830_4F8E141AAFFC_.wvu.FilterData" localSheetId="0" hidden="1">'FEBRERO 2024'!$E$8:$H$8</definedName>
    <definedName name="Z_7F26E8A3_70F9_42B5_8337_CFAC46F5546A_.wvu.FilterData" localSheetId="0" hidden="1">'FEBRERO 2024'!$E$8:$H$8</definedName>
    <definedName name="Z_942CA26C_5748_4702_BD24_4D9E09CEBC9E_.wvu.FilterData" localSheetId="0" hidden="1">'FEBRERO 2024'!$G$8:$H$8</definedName>
    <definedName name="Z_ACAE69F7_DEB3_484E_8B51_AA763093E92E_.wvu.FilterData" localSheetId="0" hidden="1">'FEBRERO 2024'!$G$8:$H$8</definedName>
    <definedName name="Z_D7B0644F_3E21_4B9C_8172_9AED3C8D6D4E_.wvu.FilterData" localSheetId="0" hidden="1">'FEBRERO 2024'!$E$8:$H$8</definedName>
    <definedName name="Z_DB46046E_7F33_4C3B_9C4E_61AB8B48EF05_.wvu.FilterData" localSheetId="0" hidden="1">'FEBRERO 2024'!$E$8:$H$8</definedName>
    <definedName name="Z_E1FF5B87_504C_49D1_8962_D07CB3485E57_.wvu.FilterData" localSheetId="0" hidden="1">'FEBRERO 2024'!$E$8:$H$8</definedName>
    <definedName name="Z_F3C6C87A_9330_4758_BB05_A89AA84DE018_.wvu.FilterData" localSheetId="0" hidden="1">'FEBRERO 2024'!$G$8:$H$8</definedName>
    <definedName name="Z_FA6365CE_0013_47CF_9286_47B35E4D0435_.wvu.FilterData" localSheetId="0" hidden="1">'FEBRERO 2024'!$G$8:$H$8</definedName>
    <definedName name="Z_FF29117E_0CBE_4F7C_9C69_88FC1B475536_.wvu.FilterData" localSheetId="0" hidden="1">'FEBRERO 2024'!$E$8:$H$8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5" l="1"/>
</calcChain>
</file>

<file path=xl/sharedStrings.xml><?xml version="1.0" encoding="utf-8"?>
<sst xmlns="http://schemas.openxmlformats.org/spreadsheetml/2006/main" count="111" uniqueCount="106">
  <si>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</si>
  <si>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</si>
  <si>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</si>
  <si>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</si>
  <si>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</si>
  <si>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</si>
  <si>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</si>
  <si>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</si>
  <si>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REPORTES DEL MES DE NOVIEMBRE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</si>
  <si>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</si>
  <si>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</si>
  <si>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</si>
  <si>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</si>
  <si>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Febrero  2024</t>
  </si>
  <si>
    <t>UC-CD-2024-0018</t>
  </si>
  <si>
    <t>UC-CD-2024-0020</t>
  </si>
  <si>
    <t>UC-CD-2024-0016</t>
  </si>
  <si>
    <t>UC-CD-2024-0014</t>
  </si>
  <si>
    <t>UC-CD-2024-0013</t>
  </si>
  <si>
    <t>UC-CD-2024-0006</t>
  </si>
  <si>
    <t>UC-CD-2024-0019</t>
  </si>
  <si>
    <t>UC-CD-2024-0021</t>
  </si>
  <si>
    <t>UC-CD-2024-0023</t>
  </si>
  <si>
    <t>UC-CD-2024-0024</t>
  </si>
  <si>
    <t>UC-CD-2024-0012</t>
  </si>
  <si>
    <t>UC-CD-2024-0022</t>
  </si>
  <si>
    <t>DAF-CD-2024-0001</t>
  </si>
  <si>
    <t>DAF-CD-2024-0005</t>
  </si>
  <si>
    <t>DAF-CD-2024-0003</t>
  </si>
  <si>
    <t>UC-CD-2024-0025</t>
  </si>
  <si>
    <t>UC-CD-2024-0009</t>
  </si>
  <si>
    <t>DAF-CD-2024-0004</t>
  </si>
  <si>
    <t>UC-CD-2024-0010</t>
  </si>
  <si>
    <t>UC-CD-2024-0026</t>
  </si>
  <si>
    <t>Suministro de Agua Enriquecida al 98%</t>
  </si>
  <si>
    <t xml:space="preserve">Adquisición Bebedero de Agua </t>
  </si>
  <si>
    <t>Adquisición de Botonera para ascensor marca KONE (quinto nivel ascensor de empleados/cirugía mayor), Desierto del CD-2024-0003</t>
  </si>
  <si>
    <t>Servicio de mantenimiento automatizacion al sistema osmosis inversa 44,000</t>
  </si>
  <si>
    <t>Tanques portátiles de 24 P3 para oxigeno médico</t>
  </si>
  <si>
    <t xml:space="preserve">“Servicio Correctivo de Chiller de MRI  y Mantenimiento Preventivo y Correctivo de Compresor del Sistema de Aire Comprimido. </t>
  </si>
  <si>
    <t>Servicio de mantenimiento para tomógrafo Big Bore, Marca Philips</t>
  </si>
  <si>
    <t>2024-00061</t>
  </si>
  <si>
    <t>Suiphar Dominicana, SRL</t>
  </si>
  <si>
    <t>Ciclolab Dominicana, SAS</t>
  </si>
  <si>
    <t>2024-00064</t>
  </si>
  <si>
    <t>2024-00065</t>
  </si>
  <si>
    <t>Cuantica, SRL</t>
  </si>
  <si>
    <t>2024-00076</t>
  </si>
  <si>
    <t>Cepeda Encarnación Servicios de Ingeniería, SRL</t>
  </si>
  <si>
    <t>2024-00072</t>
  </si>
  <si>
    <t>INVERSIONES SIMEDI SRL</t>
  </si>
  <si>
    <t>2024-00078</t>
  </si>
  <si>
    <t>IGM Inversiones Global Medica, SRL</t>
  </si>
  <si>
    <t>2024-00109</t>
  </si>
  <si>
    <t>Servicios Electromedicos e Institucionales, SA</t>
  </si>
  <si>
    <t>2024-00077</t>
  </si>
  <si>
    <t>Suplidores Médicos Comerciales Sumedcor, SRL</t>
  </si>
  <si>
    <t>"Servicio de Remodelación de dos (2) Counters</t>
  </si>
  <si>
    <t>Desierto</t>
  </si>
  <si>
    <t>en Evaluación</t>
  </si>
  <si>
    <t>Servicio de Extracción de Líquidos y Semi-Líquidos de Cancamo Recolector de Aguas Residuales</t>
  </si>
  <si>
    <t>Adquisición de Cepillo Cervical Esteril</t>
  </si>
  <si>
    <t xml:space="preserve">Adquisición de Radios de Comunicación Portatiles </t>
  </si>
  <si>
    <t>Servicios de Capacitación de Diplomados</t>
  </si>
  <si>
    <t>Adquisición de Bobillas para Lámpara Quirúrgicas y Laringocopio</t>
  </si>
  <si>
    <t>Servicios de Mantenimiento Correctivo de Boba de 1.5HP Centrifuga</t>
  </si>
  <si>
    <t>Servicio de Mantenimiento Correctivo de las Manejadoras Centrales de 2do y 3er nivel</t>
  </si>
  <si>
    <t>Servicio de Diagnóstico para Pistola de Biopsia</t>
  </si>
  <si>
    <t>Cepillo Cervical Esteril</t>
  </si>
  <si>
    <t>Servicio de Alquiler de Plataforma de Elevación por un Período de 10 días.</t>
  </si>
  <si>
    <t>Servicio de Mantenimiento de Bombas de Agua Residuales de 3HP (Bombas de Carcamo de Bombeo)</t>
  </si>
  <si>
    <t>02/02/2024 
 02:10:06 p. m.</t>
  </si>
  <si>
    <t>06/02/2024 
 11:50:03 a. m.</t>
  </si>
  <si>
    <t>06/02/2024
  02:30:04 p. m.</t>
  </si>
  <si>
    <t>06/02/2024 
 03:00:51 p. m.</t>
  </si>
  <si>
    <t>07/02/2024
  10:00:53 a. m.</t>
  </si>
  <si>
    <t>08/02/2024
  11:15:06 a. m.</t>
  </si>
  <si>
    <t>08/02/2024 
 12:00:33 p. m.</t>
  </si>
  <si>
    <t>08/02/2024
  03:35:05 p. m.</t>
  </si>
  <si>
    <t>09/02/2024
  02:02:27 p. m.</t>
  </si>
  <si>
    <t>09/02/2024
  03:04:57 p. m.</t>
  </si>
  <si>
    <t>12/02/2024
  04:03:17 p. m.</t>
  </si>
  <si>
    <t>13/02/2024 
 03:01:24 p. m.</t>
  </si>
  <si>
    <t>14/02/2024
  12:20:03 p. m.</t>
  </si>
  <si>
    <t>19/02/2024
  02:02:48 p. m.</t>
  </si>
  <si>
    <t>20/02/2024 
 12:02:59 p. m.</t>
  </si>
  <si>
    <t>21/02/2024
  03:02:05 p. m.</t>
  </si>
  <si>
    <t>22/02/2024
  01:02:18 p. m.</t>
  </si>
  <si>
    <t>22/02/2024
  03:00:03 p. m.</t>
  </si>
  <si>
    <t>23/02/2024
  10:15:38 a. m.</t>
  </si>
  <si>
    <t>29/02/2024
  11:00:02 a. m.</t>
  </si>
  <si>
    <t>Capacitación Especializada CAES, SRL</t>
  </si>
  <si>
    <t>Levigarb, SRL</t>
  </si>
  <si>
    <t>Escuela Dominicana de Comunicación Oral EDOCO, SRL</t>
  </si>
  <si>
    <t>Evaluación en ofertas</t>
  </si>
  <si>
    <t>2024-00075</t>
  </si>
  <si>
    <t>Mix Air Dominicana, SRL</t>
  </si>
  <si>
    <t>Inclise, SRL</t>
  </si>
  <si>
    <t>2024-00142</t>
  </si>
  <si>
    <t>2024-00141</t>
  </si>
  <si>
    <t>2024-00140</t>
  </si>
  <si>
    <t>2024-00144</t>
  </si>
  <si>
    <t>2024-00145</t>
  </si>
  <si>
    <t>CG Biomedical, SRL</t>
  </si>
  <si>
    <t>Quialiplier, EIRL</t>
  </si>
  <si>
    <t>Suministro de Trimebutina 50 mg ampolla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</si>
</sst>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sz val="8"/>
      <color indexed="8"/>
      <name val="Arial"/>
      <family val="2"/>
    </font>
    <font>
      <sz val="14"/>
      <color indexed="8"/>
      <name val="Arial"/>
      <family val="2"/>
    </font>
    <font>
      <sz val="18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5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3" fillId="0" borderId="12" xfId="0" applyFont="1" applyFill="1" applyBorder="1" applyAlignment="1" applyProtection="1">
      <alignment horizontal="center" vertical="center" wrapText="1" readingOrder="1"/>
      <protection locked="0"/>
    </xf>
    <xf numFmtId="0" fontId="24" fillId="0" borderId="12" xfId="0" applyFont="1" applyFill="1" applyBorder="1" applyAlignment="1" applyProtection="1">
      <alignment horizontal="center" vertical="center" wrapText="1" readingOrder="1"/>
      <protection locked="0"/>
    </xf>
    <xf numFmtId="0" fontId="14" fillId="0" borderId="13" xfId="0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Fill="1" applyBorder="1" applyAlignment="1" applyProtection="1">
      <alignment horizontal="center" vertical="center" wrapText="1" readingOrder="1"/>
      <protection locked="0"/>
    </xf>
    <xf numFmtId="4" fontId="16" fillId="0" borderId="0" xfId="0" applyNumberFormat="1" applyFont="1" applyFill="1" applyAlignment="1">
      <alignment horizontal="center" wrapText="1"/>
    </xf>
    <xf numFmtId="0" fontId="26" fillId="2" borderId="7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 applyProtection="1">
      <alignment horizontal="right" vertical="center" wrapText="1" readingOrder="1"/>
      <protection locked="0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165" fontId="14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165" fontId="14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165" fontId="14" fillId="0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4" xfId="0" applyFont="1" applyFill="1" applyBorder="1" applyAlignment="1" applyProtection="1">
      <alignment horizontal="center" vertical="center" wrapText="1" readingOrder="1"/>
      <protection locked="0"/>
    </xf>
    <xf numFmtId="0" fontId="14" fillId="0" borderId="15" xfId="0" applyFont="1" applyFill="1" applyBorder="1" applyAlignment="1" applyProtection="1">
      <alignment horizontal="center" vertical="center" wrapText="1" readingOrder="1"/>
      <protection locked="0"/>
    </xf>
    <xf numFmtId="0" fontId="14" fillId="0" borderId="16" xfId="0" applyFont="1" applyFill="1" applyBorder="1" applyAlignment="1" applyProtection="1">
      <alignment horizontal="center" vertical="center" wrapText="1" readingOrder="1"/>
      <protection locked="0"/>
    </xf>
    <xf numFmtId="0" fontId="25" fillId="0" borderId="14" xfId="0" applyFont="1" applyFill="1" applyBorder="1" applyAlignment="1" applyProtection="1">
      <alignment horizontal="center" vertical="center" wrapText="1" readingOrder="1"/>
      <protection locked="0"/>
    </xf>
    <xf numFmtId="0" fontId="25" fillId="0" borderId="15" xfId="0" applyFont="1" applyFill="1" applyBorder="1" applyAlignment="1" applyProtection="1">
      <alignment horizontal="center" vertical="center" wrapText="1" readingOrder="1"/>
      <protection locked="0"/>
    </xf>
    <xf numFmtId="0" fontId="25" fillId="0" borderId="16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406555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4"/>
  <sheetViews>
    <sheetView tabSelected="1" view="pageBreakPreview" topLeftCell="C19" zoomScale="82" zoomScaleNormal="86" zoomScaleSheetLayoutView="82" workbookViewId="0">
      <selection activeCell="E8" sqref="E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6.140625" style="16" customWidth="1"/>
    <col min="4" max="4" width="20.85546875" style="10" customWidth="1"/>
    <col min="5" max="5" width="31.85546875" style="13" customWidth="1"/>
    <col min="6" max="6" width="43.28515625" style="13" customWidth="1"/>
    <col min="7" max="7" width="30.85546875" style="12" customWidth="1"/>
    <col min="8" max="8" width="26.140625" style="39" customWidth="1"/>
    <col min="9" max="9" width="25" style="6" hidden="1" customWidth="1"/>
    <col min="10" max="10" width="35" style="31" customWidth="1"/>
    <col min="11" max="47" width="11.42578125" style="6"/>
    <col min="48" max="63" width="11.42578125" style="1"/>
  </cols>
  <sheetData>
    <row r="1" spans="1:63" s="1" customFormat="1" ht="43.5" customHeight="1">
      <c r="C1" s="16"/>
      <c r="D1" s="10"/>
      <c r="E1" s="13"/>
      <c r="F1" s="13"/>
      <c r="G1" s="12"/>
      <c r="H1" s="39"/>
      <c r="I1" s="6"/>
      <c r="J1" s="31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6"/>
      <c r="D2" s="10"/>
      <c r="E2" s="13"/>
      <c r="F2" s="13"/>
      <c r="G2" s="12"/>
      <c r="H2" s="39"/>
      <c r="I2" s="6"/>
      <c r="J2" s="3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45.75" customHeight="1">
      <c r="C3" s="16"/>
      <c r="D3" s="10"/>
      <c r="E3" s="13"/>
      <c r="F3" s="13"/>
      <c r="G3" s="12"/>
      <c r="H3" s="39"/>
      <c r="I3" s="6"/>
      <c r="J3" s="31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5" t="s">
        <v>10</v>
      </c>
      <c r="D4" s="45"/>
      <c r="E4" s="45"/>
      <c r="F4" s="45"/>
      <c r="G4" s="45"/>
      <c r="H4" s="45"/>
      <c r="I4" s="7"/>
      <c r="J4" s="32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36.75" customHeight="1" thickBot="1">
      <c r="A5" s="3"/>
      <c r="B5" s="3"/>
      <c r="C5" s="46" t="s">
        <v>1</v>
      </c>
      <c r="D5" s="46"/>
      <c r="E5" s="46"/>
      <c r="F5" s="46"/>
      <c r="G5" s="46"/>
      <c r="H5" s="46"/>
      <c r="I5" s="7"/>
      <c r="J5" s="32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38.25" customHeight="1">
      <c r="C6" s="47" t="s">
        <v>12</v>
      </c>
      <c r="D6" s="48"/>
      <c r="E6" s="48"/>
      <c r="F6" s="48"/>
      <c r="G6" s="48"/>
      <c r="H6" s="49"/>
      <c r="I6" s="5"/>
      <c r="J6" s="33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36" customHeight="1">
      <c r="C7" s="50" t="s">
        <v>13</v>
      </c>
      <c r="D7" s="51"/>
      <c r="E7" s="51"/>
      <c r="F7" s="51"/>
      <c r="G7" s="51"/>
      <c r="H7" s="52"/>
      <c r="I7" s="5"/>
      <c r="J7" s="33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72" customHeight="1">
      <c r="C8" s="20" t="s">
        <v>3</v>
      </c>
      <c r="D8" s="11" t="s">
        <v>0</v>
      </c>
      <c r="E8" s="11" t="s">
        <v>4</v>
      </c>
      <c r="F8" s="11" t="s">
        <v>7</v>
      </c>
      <c r="G8" s="11" t="s">
        <v>5</v>
      </c>
      <c r="H8" s="40" t="s">
        <v>6</v>
      </c>
      <c r="I8" s="9"/>
      <c r="J8" s="34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7" customFormat="1" ht="66" customHeight="1">
      <c r="C9" s="23" t="s">
        <v>71</v>
      </c>
      <c r="D9" s="21" t="s">
        <v>41</v>
      </c>
      <c r="E9" s="21" t="s">
        <v>14</v>
      </c>
      <c r="F9" s="38" t="s">
        <v>105</v>
      </c>
      <c r="G9" s="37" t="s">
        <v>42</v>
      </c>
      <c r="H9" s="22">
        <v>236694</v>
      </c>
      <c r="I9" s="18"/>
      <c r="J9" s="36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</row>
    <row r="10" spans="1:63" s="17" customFormat="1" ht="56.25" customHeight="1">
      <c r="C10" s="23" t="s">
        <v>72</v>
      </c>
      <c r="D10" s="21" t="s">
        <v>44</v>
      </c>
      <c r="E10" s="21" t="s">
        <v>15</v>
      </c>
      <c r="F10" s="38" t="s">
        <v>34</v>
      </c>
      <c r="G10" s="37" t="s">
        <v>43</v>
      </c>
      <c r="H10" s="22">
        <v>148000</v>
      </c>
      <c r="I10" s="18"/>
      <c r="J10" s="36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</row>
    <row r="11" spans="1:63" s="17" customFormat="1" ht="68.25" customHeight="1">
      <c r="C11" s="23" t="s">
        <v>73</v>
      </c>
      <c r="D11" s="21" t="s">
        <v>45</v>
      </c>
      <c r="E11" s="21" t="s">
        <v>16</v>
      </c>
      <c r="F11" s="38" t="s">
        <v>35</v>
      </c>
      <c r="G11" s="37" t="s">
        <v>46</v>
      </c>
      <c r="H11" s="22">
        <v>12390</v>
      </c>
      <c r="I11" s="18"/>
      <c r="J11" s="36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</row>
    <row r="12" spans="1:63" s="17" customFormat="1" ht="159.75" customHeight="1">
      <c r="C12" s="23" t="s">
        <v>74</v>
      </c>
      <c r="D12" s="37"/>
      <c r="E12" s="21" t="s">
        <v>17</v>
      </c>
      <c r="F12" s="38" t="s">
        <v>36</v>
      </c>
      <c r="G12" s="37" t="s">
        <v>58</v>
      </c>
      <c r="H12" s="22"/>
      <c r="I12" s="18"/>
      <c r="J12" s="36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</row>
    <row r="13" spans="1:63" s="17" customFormat="1" ht="88.5" customHeight="1">
      <c r="C13" s="23" t="s">
        <v>75</v>
      </c>
      <c r="D13" s="37"/>
      <c r="E13" s="21" t="s">
        <v>18</v>
      </c>
      <c r="F13" s="38" t="s">
        <v>37</v>
      </c>
      <c r="G13" s="37" t="s">
        <v>58</v>
      </c>
      <c r="H13" s="22"/>
      <c r="I13" s="18"/>
      <c r="J13" s="36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</row>
    <row r="14" spans="1:63" s="17" customFormat="1" ht="55.5" customHeight="1">
      <c r="C14" s="23" t="s">
        <v>76</v>
      </c>
      <c r="D14" s="37"/>
      <c r="E14" s="21" t="s">
        <v>19</v>
      </c>
      <c r="F14" s="38" t="s">
        <v>57</v>
      </c>
      <c r="G14" s="37" t="s">
        <v>58</v>
      </c>
      <c r="H14" s="22"/>
      <c r="I14" s="18"/>
      <c r="J14" s="36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</row>
    <row r="15" spans="1:63" s="17" customFormat="1" ht="69" customHeight="1">
      <c r="C15" s="23" t="s">
        <v>77</v>
      </c>
      <c r="D15" s="21" t="s">
        <v>95</v>
      </c>
      <c r="E15" s="21" t="s">
        <v>20</v>
      </c>
      <c r="F15" s="38" t="s">
        <v>38</v>
      </c>
      <c r="G15" s="37" t="s">
        <v>96</v>
      </c>
      <c r="H15" s="22">
        <v>191750</v>
      </c>
      <c r="I15" s="18"/>
      <c r="J15" s="36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63" s="17" customFormat="1" ht="149.25" customHeight="1">
      <c r="C16" s="23" t="s">
        <v>78</v>
      </c>
      <c r="D16" s="21" t="s">
        <v>47</v>
      </c>
      <c r="E16" s="21" t="s">
        <v>21</v>
      </c>
      <c r="F16" s="38" t="s">
        <v>39</v>
      </c>
      <c r="G16" s="37" t="s">
        <v>48</v>
      </c>
      <c r="H16" s="22">
        <v>63602</v>
      </c>
      <c r="I16" s="18"/>
      <c r="J16" s="36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3:47" s="17" customFormat="1" ht="101.25" customHeight="1">
      <c r="C17" s="23" t="s">
        <v>79</v>
      </c>
      <c r="D17" s="21" t="s">
        <v>49</v>
      </c>
      <c r="E17" s="21" t="s">
        <v>22</v>
      </c>
      <c r="F17" s="38" t="s">
        <v>60</v>
      </c>
      <c r="G17" s="37" t="s">
        <v>50</v>
      </c>
      <c r="H17" s="22">
        <v>212400</v>
      </c>
      <c r="I17" s="18"/>
      <c r="J17" s="36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</row>
    <row r="18" spans="3:47" s="17" customFormat="1" ht="57.75" customHeight="1">
      <c r="C18" s="23" t="s">
        <v>80</v>
      </c>
      <c r="D18" s="37"/>
      <c r="E18" s="21" t="s">
        <v>23</v>
      </c>
      <c r="F18" s="38" t="s">
        <v>68</v>
      </c>
      <c r="G18" s="37" t="s">
        <v>58</v>
      </c>
      <c r="H18" s="22"/>
      <c r="I18" s="18"/>
      <c r="J18" s="36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</row>
    <row r="19" spans="3:47" s="17" customFormat="1" ht="76.5" customHeight="1">
      <c r="C19" s="23" t="s">
        <v>81</v>
      </c>
      <c r="D19" s="21" t="s">
        <v>51</v>
      </c>
      <c r="E19" s="21" t="s">
        <v>24</v>
      </c>
      <c r="F19" s="38" t="s">
        <v>67</v>
      </c>
      <c r="G19" s="37" t="s">
        <v>52</v>
      </c>
      <c r="H19" s="22">
        <v>12198.03</v>
      </c>
      <c r="I19" s="18"/>
      <c r="J19" s="36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</row>
    <row r="20" spans="3:47" s="17" customFormat="1" ht="88.5" customHeight="1">
      <c r="C20" s="23" t="s">
        <v>82</v>
      </c>
      <c r="D20" s="37"/>
      <c r="E20" s="21" t="s">
        <v>25</v>
      </c>
      <c r="F20" s="38" t="s">
        <v>62</v>
      </c>
      <c r="G20" s="37" t="s">
        <v>94</v>
      </c>
      <c r="H20" s="22"/>
      <c r="I20" s="18"/>
      <c r="J20" s="36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</row>
    <row r="21" spans="3:47" s="17" customFormat="1" ht="93.75" customHeight="1">
      <c r="C21" s="23" t="s">
        <v>83</v>
      </c>
      <c r="D21" s="21" t="s">
        <v>55</v>
      </c>
      <c r="E21" s="21" t="s">
        <v>26</v>
      </c>
      <c r="F21" s="38" t="s">
        <v>61</v>
      </c>
      <c r="G21" s="37" t="s">
        <v>56</v>
      </c>
      <c r="H21" s="22">
        <v>105775.2</v>
      </c>
      <c r="I21" s="18"/>
      <c r="J21" s="36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</row>
    <row r="22" spans="3:47" s="17" customFormat="1" ht="88.5" customHeight="1">
      <c r="C22" s="53" t="s">
        <v>84</v>
      </c>
      <c r="D22" s="21" t="s">
        <v>98</v>
      </c>
      <c r="E22" s="56" t="s">
        <v>27</v>
      </c>
      <c r="F22" s="59" t="s">
        <v>63</v>
      </c>
      <c r="G22" s="37" t="s">
        <v>91</v>
      </c>
      <c r="H22" s="22">
        <v>33000</v>
      </c>
      <c r="I22" s="18"/>
      <c r="J22" s="36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</row>
    <row r="23" spans="3:47" s="17" customFormat="1" ht="88.5" customHeight="1">
      <c r="C23" s="54"/>
      <c r="D23" s="21" t="s">
        <v>99</v>
      </c>
      <c r="E23" s="57"/>
      <c r="F23" s="60"/>
      <c r="G23" s="37" t="s">
        <v>92</v>
      </c>
      <c r="H23" s="22">
        <v>75000</v>
      </c>
      <c r="I23" s="18"/>
      <c r="J23" s="36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</row>
    <row r="24" spans="3:47" s="17" customFormat="1" ht="88.5" customHeight="1">
      <c r="C24" s="55"/>
      <c r="D24" s="21" t="s">
        <v>100</v>
      </c>
      <c r="E24" s="58"/>
      <c r="F24" s="61"/>
      <c r="G24" s="37" t="s">
        <v>93</v>
      </c>
      <c r="H24" s="22">
        <v>17000</v>
      </c>
      <c r="I24" s="18"/>
      <c r="J24" s="36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</row>
    <row r="25" spans="3:47" s="17" customFormat="1" ht="88.5" customHeight="1">
      <c r="C25" s="23" t="s">
        <v>85</v>
      </c>
      <c r="D25" s="21" t="s">
        <v>53</v>
      </c>
      <c r="E25" s="21" t="s">
        <v>28</v>
      </c>
      <c r="F25" s="38" t="s">
        <v>40</v>
      </c>
      <c r="G25" s="37" t="s">
        <v>54</v>
      </c>
      <c r="H25" s="22">
        <v>9440</v>
      </c>
      <c r="I25" s="18"/>
      <c r="J25" s="36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</row>
    <row r="26" spans="3:47" s="17" customFormat="1" ht="59.25" customHeight="1">
      <c r="C26" s="53" t="s">
        <v>86</v>
      </c>
      <c r="D26" s="21" t="s">
        <v>101</v>
      </c>
      <c r="E26" s="56" t="s">
        <v>29</v>
      </c>
      <c r="F26" s="59" t="s">
        <v>64</v>
      </c>
      <c r="G26" s="37" t="s">
        <v>103</v>
      </c>
      <c r="H26" s="22">
        <v>23452.5</v>
      </c>
      <c r="I26" s="18"/>
      <c r="J26" s="36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</row>
    <row r="27" spans="3:47" s="17" customFormat="1" ht="54" customHeight="1">
      <c r="C27" s="55"/>
      <c r="D27" s="37" t="s">
        <v>102</v>
      </c>
      <c r="E27" s="58"/>
      <c r="F27" s="61"/>
      <c r="G27" s="37" t="s">
        <v>104</v>
      </c>
      <c r="H27" s="22">
        <v>35000</v>
      </c>
      <c r="I27" s="18"/>
      <c r="J27" s="36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</row>
    <row r="28" spans="3:47" s="17" customFormat="1" ht="88.5" customHeight="1">
      <c r="C28" s="23" t="s">
        <v>87</v>
      </c>
      <c r="D28" s="37"/>
      <c r="E28" s="21" t="s">
        <v>30</v>
      </c>
      <c r="F28" s="38" t="s">
        <v>69</v>
      </c>
      <c r="G28" s="37" t="s">
        <v>97</v>
      </c>
      <c r="H28" s="22">
        <v>170000</v>
      </c>
      <c r="I28" s="18"/>
      <c r="J28" s="36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</row>
    <row r="29" spans="3:47" s="17" customFormat="1" ht="115.5" customHeight="1">
      <c r="C29" s="23" t="s">
        <v>88</v>
      </c>
      <c r="D29" s="37"/>
      <c r="E29" s="21" t="s">
        <v>31</v>
      </c>
      <c r="F29" s="38" t="s">
        <v>70</v>
      </c>
      <c r="G29" s="37" t="s">
        <v>58</v>
      </c>
      <c r="H29" s="22"/>
      <c r="I29" s="18"/>
      <c r="J29" s="36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</row>
    <row r="30" spans="3:47" s="17" customFormat="1" ht="93" customHeight="1">
      <c r="C30" s="23" t="s">
        <v>89</v>
      </c>
      <c r="D30" s="37"/>
      <c r="E30" s="21" t="s">
        <v>32</v>
      </c>
      <c r="F30" s="38" t="s">
        <v>65</v>
      </c>
      <c r="G30" s="37" t="s">
        <v>59</v>
      </c>
      <c r="H30" s="22"/>
      <c r="I30" s="18"/>
      <c r="J30" s="36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</row>
    <row r="31" spans="3:47" s="17" customFormat="1" ht="93.75" customHeight="1">
      <c r="C31" s="23" t="s">
        <v>90</v>
      </c>
      <c r="D31" s="37"/>
      <c r="E31" s="21" t="s">
        <v>33</v>
      </c>
      <c r="F31" s="38" t="s">
        <v>66</v>
      </c>
      <c r="G31" s="37" t="s">
        <v>58</v>
      </c>
      <c r="H31" s="22"/>
      <c r="I31" s="18"/>
      <c r="J31" s="36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</row>
    <row r="32" spans="3:47" s="14" customFormat="1" ht="52.5" customHeight="1" thickBot="1">
      <c r="C32" s="42" t="s">
        <v>2</v>
      </c>
      <c r="D32" s="43"/>
      <c r="E32" s="43"/>
      <c r="F32" s="43"/>
      <c r="G32" s="44"/>
      <c r="H32" s="24">
        <f>SUM(H9:H31)</f>
        <v>1345701.73</v>
      </c>
      <c r="I32" s="15"/>
      <c r="J32" s="3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3:47" s="14" customFormat="1" ht="110.25" customHeight="1">
      <c r="C33" s="25"/>
      <c r="D33" s="26"/>
      <c r="E33" s="27"/>
      <c r="F33" s="27"/>
      <c r="G33" s="28"/>
      <c r="H33" s="29"/>
      <c r="I33" s="15"/>
      <c r="J33" s="3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3:47" s="14" customFormat="1" ht="80.25" customHeight="1">
      <c r="C34" s="41" t="s">
        <v>11</v>
      </c>
      <c r="D34" s="41"/>
      <c r="E34" s="41"/>
      <c r="F34" s="30"/>
      <c r="G34" s="41" t="s">
        <v>9</v>
      </c>
      <c r="H34" s="41"/>
      <c r="I34" s="15"/>
      <c r="J34" s="3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3">
    <mergeCell ref="C34:E34"/>
    <mergeCell ref="G34:H34"/>
    <mergeCell ref="C32:G32"/>
    <mergeCell ref="C4:H4"/>
    <mergeCell ref="C5:H5"/>
    <mergeCell ref="C6:H6"/>
    <mergeCell ref="C7:H7"/>
    <mergeCell ref="C22:C24"/>
    <mergeCell ref="E22:E24"/>
    <mergeCell ref="F22:F24"/>
    <mergeCell ref="C26:C27"/>
    <mergeCell ref="E26:E27"/>
    <mergeCell ref="F26:F27"/>
  </mergeCells>
  <pageMargins left="0.59055118110236227" right="0" top="0.35433070866141736" bottom="0.35433070866141736" header="0.11811023622047245" footer="0.31496062992125984"/>
  <pageSetup scale="52" orientation="portrait" r:id="rId1"/>
  <headerFooter>
    <oddFooter>Página &amp;P de &amp;F</oddFooter>
  </headerFooter>
  <colBreaks count="1" manualBreakCount="1">
    <brk id="9" max="2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63" t="s">
        <v>8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54" customHeight="1">
      <c r="A2" s="62">
        <v>2023</v>
      </c>
      <c r="B2" s="62"/>
      <c r="C2" s="62"/>
      <c r="D2" s="62"/>
      <c r="E2" s="62"/>
      <c r="F2" s="62"/>
      <c r="G2" s="62"/>
      <c r="H2" s="62"/>
      <c r="I2" s="62"/>
      <c r="J2" s="62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FEBRERO 2024</vt:lpstr>
      <vt:lpstr>Hoja1</vt:lpstr>
      <vt:lpstr>'FEBRERO 2024'!Área_de_impresión</vt:lpstr>
      <vt:lpstr>'FEBRERO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2024-03-12T13:37:37Z</cp:lastPrinted>
  <dcterms:created xsi:type="dcterms:W3CDTF">2017-12-14T16:18:06Z</dcterms:created>
  <dcterms:modified xsi:type="dcterms:W3CDTF">2024-03-12T13:37:57Z</dcterms:modified>
</cp:coreProperties>
</file>