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3-LISTA MYPIMES\mayo\"/>
    </mc:Choice>
  </mc:AlternateContent>
  <bookViews>
    <workbookView xWindow="0" yWindow="0" windowWidth="20490" windowHeight="7815"/>
  </bookViews>
  <sheets>
    <sheet name="MAYO" sheetId="4" r:id="rId1"/>
  </sheets>
  <definedNames>
    <definedName name="_xlnm._FilterDatabase" localSheetId="0" hidden="1">MAYO!$C$7:$I$7</definedName>
    <definedName name="_xlnm.Print_Area" localSheetId="0">MAYO!$A$1:$I$19</definedName>
    <definedName name="_xlnm.Print_Titles" localSheetId="0">MAYO!$1:$7</definedName>
    <definedName name="Z_09B5666C_AF36_4792_BFD7_63FC0B533537_.wvu.FilterData" localSheetId="0" hidden="1">MAYO!$H$7:$I$7</definedName>
    <definedName name="Z_3B5C3E6B_A339_49EC_BD30_D0E3AC8DF7F7_.wvu.FilterData" localSheetId="0" hidden="1">MAYO!$H$7:$I$7</definedName>
    <definedName name="Z_51403FB7_2BE1_48E4_8D77_2F988D2FCC63_.wvu.FilterData" localSheetId="0" hidden="1">MAYO!$E$7:$I$7</definedName>
    <definedName name="Z_666C83FE_D93C_471C_BC1A_1E2516C38A9F_.wvu.FilterData" localSheetId="0" hidden="1">MAYO!$E$7:$I$7</definedName>
    <definedName name="Z_69AF1896_36FB_4CA9_B830_4F8E141AAFFC_.wvu.FilterData" localSheetId="0" hidden="1">MAYO!$E$7:$I$7</definedName>
    <definedName name="Z_7F26E8A3_70F9_42B5_8337_CFAC46F5546A_.wvu.FilterData" localSheetId="0" hidden="1">MAYO!$E$7:$I$7</definedName>
    <definedName name="Z_942CA26C_5748_4702_BD24_4D9E09CEBC9E_.wvu.FilterData" localSheetId="0" hidden="1">MAYO!$H$7:$I$7</definedName>
    <definedName name="Z_ACAE69F7_DEB3_484E_8B51_AA763093E92E_.wvu.FilterData" localSheetId="0" hidden="1">MAYO!$H$7:$I$7</definedName>
    <definedName name="Z_D7B0644F_3E21_4B9C_8172_9AED3C8D6D4E_.wvu.FilterData" localSheetId="0" hidden="1">MAYO!$E$7:$I$7</definedName>
    <definedName name="Z_DB46046E_7F33_4C3B_9C4E_61AB8B48EF05_.wvu.FilterData" localSheetId="0" hidden="1">MAYO!$E$7:$I$7</definedName>
    <definedName name="Z_E1FF5B87_504C_49D1_8962_D07CB3485E57_.wvu.FilterData" localSheetId="0" hidden="1">MAYO!$E$7:$I$7</definedName>
    <definedName name="Z_F3C6C87A_9330_4758_BB05_A89AA84DE018_.wvu.FilterData" localSheetId="0" hidden="1">MAYO!$H$7:$I$7</definedName>
    <definedName name="Z_FA6365CE_0013_47CF_9286_47B35E4D0435_.wvu.FilterData" localSheetId="0" hidden="1">MAYO!$H$7:$I$7</definedName>
    <definedName name="Z_FF29117E_0CBE_4F7C_9C69_88FC1B475536_.wvu.FilterData" localSheetId="0" hidden="1">MAYO!$E$7:$I$7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4" l="1"/>
  <c r="K14" i="4" l="1"/>
</calcChain>
</file>

<file path=xl/sharedStrings.xml><?xml version="1.0" encoding="utf-8"?>
<sst xmlns="http://schemas.openxmlformats.org/spreadsheetml/2006/main" count="65" uniqueCount="55">
  <si>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</si>
  <si>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</si>
  <si>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</si>
  <si>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</si>
  <si>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</si>
  <si>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</si>
  <si>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</si>
  <si>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</si>
  <si>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</si>
  <si>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</si>
  <si>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</si>
  <si>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Mayo  
2024</t>
  </si>
  <si>
    <t>8/5/2024
  4:10:06 p. m.</t>
  </si>
  <si>
    <t>DAF-CD-2024-0016</t>
  </si>
  <si>
    <t>Electro Servicios Quisqueya, SRL</t>
  </si>
  <si>
    <t>2024-00269</t>
  </si>
  <si>
    <t>9/5/2024 
 12:04:59 p. m.</t>
  </si>
  <si>
    <t>2024-00244</t>
  </si>
  <si>
    <t>DAF-CD-2024-0036</t>
  </si>
  <si>
    <t>Adevents, SRL</t>
  </si>
  <si>
    <t>17/5/2024
  12:03:29 p. m.</t>
  </si>
  <si>
    <t>DAF-CD-2024-0039</t>
  </si>
  <si>
    <t>2024-00286</t>
  </si>
  <si>
    <t>Messi, SRL</t>
  </si>
  <si>
    <t>24/5/2024
  11:04:33 a. m.</t>
  </si>
  <si>
    <t>2024-00279</t>
  </si>
  <si>
    <t>DAF-CD-2024-0047</t>
  </si>
  <si>
    <t>LINAMED, SRL</t>
  </si>
  <si>
    <t>MiPyme</t>
  </si>
  <si>
    <t>Mipyme Mujer</t>
  </si>
  <si>
    <t>DRL &amp; Asociados, SRL</t>
  </si>
  <si>
    <t>Inversiones Furo, EIRL</t>
  </si>
  <si>
    <t xml:space="preserve">Servicios de Calibración Equipos Médicos </t>
  </si>
  <si>
    <t>2/5/2024 
 4:01:26 p. m.</t>
  </si>
  <si>
    <t>9/5/2024
  12:30:04 p. m.</t>
  </si>
  <si>
    <t>16/5/2024
  1:01:24 p. m.</t>
  </si>
  <si>
    <t>17/5/2024
  10:30:02 a. m.</t>
  </si>
  <si>
    <t>DAF-CM-2024-0081</t>
  </si>
  <si>
    <t>DAF-CM-2024-0090</t>
  </si>
  <si>
    <t>DAF-CM-2024-0097</t>
  </si>
  <si>
    <t>DAF-CM-2024-0093</t>
  </si>
  <si>
    <t>2024-00265</t>
  </si>
  <si>
    <t>2024-00287</t>
  </si>
  <si>
    <t>2024-00280</t>
  </si>
  <si>
    <t>2024-00290</t>
  </si>
  <si>
    <t>2024-00295</t>
  </si>
  <si>
    <t>Adquisición de Tóners Laser Jet.</t>
  </si>
  <si>
    <t>Adquisición de Circuito de Ventilación Adulto e Hilo Seda 2-0</t>
  </si>
  <si>
    <t>Suministro de Laboratorios</t>
  </si>
  <si>
    <t>Suministro de Reactivos</t>
  </si>
  <si>
    <t>Servicio de Mantenimiento Correctivo de Bombas</t>
  </si>
  <si>
    <t>Jean Carlos Basulto López</t>
  </si>
  <si>
    <t>6Ta Jornada Científica de Enfermería 2024</t>
  </si>
  <si>
    <t>Lic. Rosa Andújar
Enc. División de Compras y Contrataciones</t>
  </si>
  <si>
    <t>Módulo de Transferencia DSE 335 (Timmer de Sistema Transferencia Planta Eléctrica Incluyendo Partes para su Instalación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</si>
</sst>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  <font>
      <b/>
      <sz val="20"/>
      <name val="Arial Black"/>
      <family val="2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164" fontId="15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  <xf numFmtId="165" fontId="16" fillId="0" borderId="1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 applyProtection="1">
      <alignment horizontal="center" vertical="center" wrapText="1" readingOrder="1"/>
      <protection locked="0"/>
    </xf>
    <xf numFmtId="4" fontId="19" fillId="2" borderId="14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49" fontId="20" fillId="0" borderId="3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right" vertical="center" wrapText="1"/>
    </xf>
    <xf numFmtId="0" fontId="19" fillId="2" borderId="12" xfId="0" applyFont="1" applyFill="1" applyBorder="1" applyAlignment="1">
      <alignment horizontal="right" vertical="center" wrapText="1"/>
    </xf>
    <xf numFmtId="0" fontId="19" fillId="2" borderId="13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C17" zoomScale="55" zoomScaleNormal="55" zoomScaleSheetLayoutView="81" workbookViewId="0">
      <selection activeCell="K19" sqref="K19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6" customWidth="1"/>
    <col min="5" max="5" width="31.28515625" style="7" customWidth="1"/>
    <col min="6" max="6" width="47.140625" style="7" customWidth="1"/>
    <col min="7" max="7" width="27.42578125" style="7" customWidth="1"/>
    <col min="8" max="8" width="24.28515625" style="12" customWidth="1"/>
    <col min="9" max="9" width="31.85546875" style="9" customWidth="1"/>
    <col min="11" max="11" width="42.28515625" customWidth="1"/>
  </cols>
  <sheetData>
    <row r="1" spans="1:11" s="1" customFormat="1" ht="43.5" customHeight="1">
      <c r="C1" s="8"/>
      <c r="D1" s="26"/>
      <c r="E1" s="7"/>
      <c r="F1" s="7"/>
      <c r="G1" s="7"/>
      <c r="H1" s="12"/>
      <c r="I1" s="9"/>
    </row>
    <row r="2" spans="1:11" s="1" customFormat="1" ht="191.25" customHeight="1">
      <c r="C2" s="8"/>
      <c r="D2" s="26"/>
      <c r="E2" s="7"/>
      <c r="F2" s="7"/>
      <c r="G2" s="7"/>
      <c r="H2" s="12"/>
      <c r="I2" s="9"/>
    </row>
    <row r="3" spans="1:11" s="4" customFormat="1" ht="57.75" customHeight="1">
      <c r="A3" s="3"/>
      <c r="B3" s="3"/>
      <c r="C3" s="35" t="s">
        <v>6</v>
      </c>
      <c r="D3" s="35"/>
      <c r="E3" s="35"/>
      <c r="F3" s="35"/>
      <c r="G3" s="35"/>
      <c r="H3" s="35"/>
      <c r="I3" s="35"/>
    </row>
    <row r="4" spans="1:11" s="4" customFormat="1" ht="34.5" customHeight="1" thickBot="1">
      <c r="A4" s="3"/>
      <c r="B4" s="3"/>
      <c r="C4" s="13"/>
      <c r="D4" s="29"/>
      <c r="E4" s="13"/>
      <c r="F4" s="13"/>
      <c r="G4" s="13"/>
      <c r="H4" s="13"/>
      <c r="I4" s="13"/>
    </row>
    <row r="5" spans="1:11" s="2" customFormat="1" ht="77.25" customHeight="1" thickBot="1">
      <c r="C5" s="36" t="s">
        <v>8</v>
      </c>
      <c r="D5" s="37"/>
      <c r="E5" s="37"/>
      <c r="F5" s="37"/>
      <c r="G5" s="37"/>
      <c r="H5" s="38"/>
      <c r="I5" s="39"/>
    </row>
    <row r="6" spans="1:11" s="2" customFormat="1" ht="76.5" customHeight="1">
      <c r="C6" s="40" t="s">
        <v>11</v>
      </c>
      <c r="D6" s="41"/>
      <c r="E6" s="41"/>
      <c r="F6" s="41"/>
      <c r="G6" s="41"/>
      <c r="H6" s="42"/>
      <c r="I6" s="43"/>
    </row>
    <row r="7" spans="1:11" s="6" customFormat="1" ht="155.25" customHeight="1">
      <c r="C7" s="20" t="s">
        <v>5</v>
      </c>
      <c r="D7" s="27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11" s="6" customFormat="1" ht="123.75" customHeight="1">
      <c r="C8" s="23" t="s">
        <v>33</v>
      </c>
      <c r="D8" s="30" t="s">
        <v>41</v>
      </c>
      <c r="E8" s="24" t="s">
        <v>37</v>
      </c>
      <c r="F8" s="24" t="s">
        <v>49</v>
      </c>
      <c r="G8" s="24" t="s">
        <v>28</v>
      </c>
      <c r="H8" s="24" t="s">
        <v>51</v>
      </c>
      <c r="I8" s="25">
        <v>64695.44</v>
      </c>
    </row>
    <row r="9" spans="1:11" s="6" customFormat="1" ht="135" customHeight="1">
      <c r="C9" s="23" t="s">
        <v>12</v>
      </c>
      <c r="D9" s="30" t="s">
        <v>15</v>
      </c>
      <c r="E9" s="24" t="s">
        <v>13</v>
      </c>
      <c r="F9" s="24" t="s">
        <v>50</v>
      </c>
      <c r="G9" s="24" t="s">
        <v>28</v>
      </c>
      <c r="H9" s="24" t="s">
        <v>14</v>
      </c>
      <c r="I9" s="25">
        <v>200726.35</v>
      </c>
    </row>
    <row r="10" spans="1:11" s="6" customFormat="1" ht="132" customHeight="1">
      <c r="C10" s="23" t="s">
        <v>16</v>
      </c>
      <c r="D10" s="30" t="s">
        <v>17</v>
      </c>
      <c r="E10" s="24" t="s">
        <v>18</v>
      </c>
      <c r="F10" s="24" t="s">
        <v>52</v>
      </c>
      <c r="G10" s="24" t="s">
        <v>29</v>
      </c>
      <c r="H10" s="24" t="s">
        <v>19</v>
      </c>
      <c r="I10" s="25">
        <v>194818</v>
      </c>
    </row>
    <row r="11" spans="1:11" s="6" customFormat="1" ht="155.25" customHeight="1">
      <c r="C11" s="23" t="s">
        <v>34</v>
      </c>
      <c r="D11" s="30" t="s">
        <v>42</v>
      </c>
      <c r="E11" s="24" t="s">
        <v>38</v>
      </c>
      <c r="F11" s="24" t="s">
        <v>32</v>
      </c>
      <c r="G11" s="24" t="s">
        <v>28</v>
      </c>
      <c r="H11" s="24" t="s">
        <v>30</v>
      </c>
      <c r="I11" s="25">
        <v>304762.71999999997</v>
      </c>
    </row>
    <row r="12" spans="1:11" s="31" customFormat="1" ht="155.25" customHeight="1">
      <c r="C12" s="23" t="s">
        <v>35</v>
      </c>
      <c r="D12" s="30" t="s">
        <v>43</v>
      </c>
      <c r="E12" s="24" t="s">
        <v>39</v>
      </c>
      <c r="F12" s="24" t="s">
        <v>54</v>
      </c>
      <c r="G12" s="24" t="s">
        <v>28</v>
      </c>
      <c r="H12" s="24" t="s">
        <v>14</v>
      </c>
      <c r="I12" s="25">
        <v>899091.75</v>
      </c>
    </row>
    <row r="13" spans="1:11" s="31" customFormat="1" ht="126.75" customHeight="1">
      <c r="C13" s="23" t="s">
        <v>36</v>
      </c>
      <c r="D13" s="30" t="s">
        <v>44</v>
      </c>
      <c r="E13" s="47" t="s">
        <v>40</v>
      </c>
      <c r="F13" s="47" t="s">
        <v>48</v>
      </c>
      <c r="G13" s="32" t="s">
        <v>28</v>
      </c>
      <c r="H13" s="32" t="s">
        <v>31</v>
      </c>
      <c r="I13" s="25">
        <v>7564.8</v>
      </c>
    </row>
    <row r="14" spans="1:11" s="31" customFormat="1" ht="133.5" customHeight="1">
      <c r="C14" s="23" t="s">
        <v>36</v>
      </c>
      <c r="D14" s="30" t="s">
        <v>45</v>
      </c>
      <c r="E14" s="47"/>
      <c r="F14" s="47"/>
      <c r="G14" s="32" t="s">
        <v>28</v>
      </c>
      <c r="H14" s="32" t="s">
        <v>51</v>
      </c>
      <c r="I14" s="25">
        <v>262050</v>
      </c>
      <c r="K14" s="31" t="str">
        <f t="shared" ref="K14" si="0">PROPER(F14)</f>
        <v/>
      </c>
    </row>
    <row r="15" spans="1:11" s="31" customFormat="1" ht="110.25" customHeight="1">
      <c r="C15" s="23" t="s">
        <v>20</v>
      </c>
      <c r="D15" s="30" t="s">
        <v>22</v>
      </c>
      <c r="E15" s="24" t="s">
        <v>21</v>
      </c>
      <c r="F15" s="24" t="s">
        <v>46</v>
      </c>
      <c r="G15" s="24" t="s">
        <v>28</v>
      </c>
      <c r="H15" s="24" t="s">
        <v>23</v>
      </c>
      <c r="I15" s="25">
        <v>34515</v>
      </c>
    </row>
    <row r="16" spans="1:11" s="31" customFormat="1" ht="155.25" customHeight="1">
      <c r="C16" s="23" t="s">
        <v>24</v>
      </c>
      <c r="D16" s="30" t="s">
        <v>25</v>
      </c>
      <c r="E16" s="24" t="s">
        <v>26</v>
      </c>
      <c r="F16" s="24" t="s">
        <v>47</v>
      </c>
      <c r="G16" s="24" t="s">
        <v>29</v>
      </c>
      <c r="H16" s="24" t="s">
        <v>27</v>
      </c>
      <c r="I16" s="25">
        <v>241262.1</v>
      </c>
    </row>
    <row r="17" spans="1:9" s="11" customFormat="1" ht="87.75" customHeight="1" thickBot="1">
      <c r="A17" s="10"/>
      <c r="B17" s="10"/>
      <c r="C17" s="44" t="s">
        <v>9</v>
      </c>
      <c r="D17" s="45"/>
      <c r="E17" s="45"/>
      <c r="F17" s="45"/>
      <c r="G17" s="45"/>
      <c r="H17" s="46"/>
      <c r="I17" s="33">
        <f>SUM(I8:I16)</f>
        <v>2209486.16</v>
      </c>
    </row>
    <row r="18" spans="1:9" s="18" customFormat="1" ht="201" customHeight="1">
      <c r="C18" s="14"/>
      <c r="D18" s="28"/>
      <c r="E18" s="19"/>
      <c r="F18" s="14"/>
      <c r="G18" s="15"/>
      <c r="H18" s="16"/>
      <c r="I18" s="17"/>
    </row>
    <row r="19" spans="1:9" s="5" customFormat="1" ht="86.25" customHeight="1">
      <c r="C19" s="34" t="s">
        <v>53</v>
      </c>
      <c r="D19" s="34"/>
      <c r="E19" s="34"/>
      <c r="F19" s="15"/>
      <c r="G19" s="34" t="s">
        <v>10</v>
      </c>
      <c r="H19" s="34"/>
      <c r="I19" s="34"/>
    </row>
  </sheetData>
  <sheetProtection formatCells="0" formatColumns="0" formatRows="0" insertColumns="0" insertRows="0" insertHyperlinks="0" deleteColumns="0" deleteRows="0" sort="0" autoFilter="0" pivotTables="0"/>
  <autoFilter ref="C7:I7"/>
  <mergeCells count="8">
    <mergeCell ref="C3:I3"/>
    <mergeCell ref="C5:I5"/>
    <mergeCell ref="C6:I6"/>
    <mergeCell ref="C19:E19"/>
    <mergeCell ref="C17:H17"/>
    <mergeCell ref="E13:E14"/>
    <mergeCell ref="F13:F14"/>
    <mergeCell ref="G19:I19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</vt:lpstr>
      <vt:lpstr>MAYO!Área_de_impresión</vt:lpstr>
      <vt:lpstr>MAYO!Títulos_a_imprimir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Kiarzon Fenelix Garcia De Leon</cp:lastModifiedBy>
  <cp:lastPrinted>2024-06-12T13:01:34Z</cp:lastPrinted>
  <dcterms:created xsi:type="dcterms:W3CDTF">2017-12-14T16:18:06Z</dcterms:created>
  <dcterms:modified xsi:type="dcterms:W3CDTF">2024-06-12T13:03:24Z</dcterms:modified>
</cp:coreProperties>
</file>