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9-AGOSTO-2024\"/>
    </mc:Choice>
  </mc:AlternateContent>
  <bookViews>
    <workbookView minimized="1" xWindow="0" yWindow="0" windowWidth="20490" windowHeight="7455"/>
  </bookViews>
  <sheets>
    <sheet name="julio 2024" sheetId="5" r:id="rId1"/>
    <sheet name="Hoja1" sheetId="6" r:id="rId2"/>
  </sheets>
  <definedNames>
    <definedName name="_xlnm._FilterDatabase" localSheetId="0" hidden="1">'julio 2024'!$A$8:$BJ$8</definedName>
    <definedName name="_xlnm.Print_Area" localSheetId="0">'julio 2024'!$B$1:$BJ$27</definedName>
    <definedName name="_xlnm.Print_Titles" localSheetId="0">'julio 2024'!$1:$8</definedName>
    <definedName name="Z_09B5666C_AF36_4792_BFD7_63FC0B533537_.wvu.FilterData" localSheetId="0" hidden="1">'julio 2024'!$G$8:$H$8</definedName>
    <definedName name="Z_3B5C3E6B_A339_49EC_BD30_D0E3AC8DF7F7_.wvu.FilterData" localSheetId="0" hidden="1">'julio 2024'!$G$8:$H$8</definedName>
    <definedName name="Z_51403FB7_2BE1_48E4_8D77_2F988D2FCC63_.wvu.FilterData" localSheetId="0" hidden="1">'julio 2024'!$E$8:$H$8</definedName>
    <definedName name="Z_666C83FE_D93C_471C_BC1A_1E2516C38A9F_.wvu.FilterData" localSheetId="0" hidden="1">'julio 2024'!$E$8:$H$8</definedName>
    <definedName name="Z_69AF1896_36FB_4CA9_B830_4F8E141AAFFC_.wvu.FilterData" localSheetId="0" hidden="1">'julio 2024'!$E$8:$H$8</definedName>
    <definedName name="Z_7F26E8A3_70F9_42B5_8337_CFAC46F5546A_.wvu.FilterData" localSheetId="0" hidden="1">'julio 2024'!$E$8:$H$8</definedName>
    <definedName name="Z_942CA26C_5748_4702_BD24_4D9E09CEBC9E_.wvu.FilterData" localSheetId="0" hidden="1">'julio 2024'!$G$8:$H$8</definedName>
    <definedName name="Z_ACAE69F7_DEB3_484E_8B51_AA763093E92E_.wvu.FilterData" localSheetId="0" hidden="1">'julio 2024'!$G$8:$H$8</definedName>
    <definedName name="Z_D7B0644F_3E21_4B9C_8172_9AED3C8D6D4E_.wvu.FilterData" localSheetId="0" hidden="1">'julio 2024'!$E$8:$H$8</definedName>
    <definedName name="Z_DB46046E_7F33_4C3B_9C4E_61AB8B48EF05_.wvu.FilterData" localSheetId="0" hidden="1">'julio 2024'!$E$8:$H$8</definedName>
    <definedName name="Z_E1FF5B87_504C_49D1_8962_D07CB3485E57_.wvu.FilterData" localSheetId="0" hidden="1">'julio 2024'!$E$8:$H$8</definedName>
    <definedName name="Z_F3C6C87A_9330_4758_BB05_A89AA84DE018_.wvu.FilterData" localSheetId="0" hidden="1">'julio 2024'!$G$8:$H$8</definedName>
    <definedName name="Z_FA6365CE_0013_47CF_9286_47B35E4D0435_.wvu.FilterData" localSheetId="0" hidden="1">'julio 2024'!$G$8:$H$8</definedName>
    <definedName name="Z_FF29117E_0CBE_4F7C_9C69_88FC1B475536_.wvu.FilterData" localSheetId="0" hidden="1">'julio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5" l="1"/>
</calcChain>
</file>

<file path=xl/sharedStrings.xml><?xml version="1.0" encoding="utf-8"?>
<sst xmlns="http://schemas.openxmlformats.org/spreadsheetml/2006/main" count="101" uniqueCount="85">
  <si>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</si>
  <si>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</si>
  <si>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</si>
  <si>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</si>
  <si>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</si>
  <si>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</si>
  <si>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</si>
  <si>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</si>
  <si>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</si>
  <si>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</si>
  <si>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</si>
  <si>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</si>
  <si>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Desierto</t>
  </si>
  <si>
    <t>Abierto</t>
  </si>
  <si>
    <t>Sivinox, SRL</t>
  </si>
  <si>
    <t>Transolucion JR, SRL</t>
  </si>
  <si>
    <t>Cristalia Dominicana, SRL</t>
  </si>
  <si>
    <t>Sued &amp; Fargesa, SRL</t>
  </si>
  <si>
    <t>Intesol Corporatión, SRL</t>
  </si>
  <si>
    <t>Adjudicado</t>
  </si>
  <si>
    <t>Borrador</t>
  </si>
  <si>
    <t>Evaluación</t>
  </si>
  <si>
    <t>DESIERTO</t>
  </si>
  <si>
    <t>Adquisición de Cepillos para el área de Gastro</t>
  </si>
  <si>
    <t>Adquisición de Estante Tipo Librero</t>
  </si>
  <si>
    <t>Suministro de Piezas para Máquina Fregadora COMAC VEGA 85</t>
  </si>
  <si>
    <t>Mantenimiento correctivo que incluye piezas para máquinas fregadoras de pisos.</t>
  </si>
  <si>
    <t>Adquisición Papel para Impresora Endoscópica (UPC-21L Sony), y Auxiliary Channel Water (Tubo para Equipo Endoscópico).</t>
  </si>
  <si>
    <t>Adquisición de Medicamentos e Insumos Médicos a través de Farmacia</t>
  </si>
  <si>
    <t>Inst. Nac. de Cancer-DAF-CD-2024-0068</t>
  </si>
  <si>
    <t>Inst. Nac. de Cancer-DAF-CD-2024-0067</t>
  </si>
  <si>
    <t>Inst. Nac. de Cancer-DAF-CD-2024-0072</t>
  </si>
  <si>
    <t>Inst. Nac. de Cancer-DAF-CD-2024-0065</t>
  </si>
  <si>
    <t>Inst. Nac. de Cancer-DAF-CD-2024-0070</t>
  </si>
  <si>
    <t>Inst. Nac. de Cancer-DAF-CD-2024-0089</t>
  </si>
  <si>
    <t>Inst. Nac. de Cancer-DAF-CD-2024-0077</t>
  </si>
  <si>
    <t>Inst. Nac. de Cancer-DAF-CD-2024-0074</t>
  </si>
  <si>
    <t>Inst. Nac. de Cancer-DAF-CD-2024-0069</t>
  </si>
  <si>
    <t>Inst. Nac. de Cancer-DAF-CD-2024-0076</t>
  </si>
  <si>
    <t>Inst. Nac. de Cancer-DAF-CD-2024-0071</t>
  </si>
  <si>
    <t>Inst. Nac. de Cancer-DAF-CD-2024-0073</t>
  </si>
  <si>
    <t>Inst. Nac. de Cancer-DAF-CD-2024-0075</t>
  </si>
  <si>
    <t>Inst. Nac. de Cancer-DAF-CD-2024-0079</t>
  </si>
  <si>
    <t>Inst. Nac. de Cancer-DAF-CD-2024-0083</t>
  </si>
  <si>
    <t>01/08/2024
  08:00:01 a. m.</t>
  </si>
  <si>
    <t>01/08/2024
  08:00:02 a. m.</t>
  </si>
  <si>
    <t>01/08/2024
  08:00:51 a. m.</t>
  </si>
  <si>
    <t>02/08/2024
  12:00:05 p. m.</t>
  </si>
  <si>
    <t>07/08/2024
  03:03:27 p. m.</t>
  </si>
  <si>
    <t>07/08/2024
 03:03:27 p. m.</t>
  </si>
  <si>
    <t>08/08/2024
  04:14:02 p. m.</t>
  </si>
  <si>
    <t>12/08/2024 
 10:01:43 a. m.</t>
  </si>
  <si>
    <t>12/08/2024 
 11:00:04 a. m.</t>
  </si>
  <si>
    <t>13/08/2024 
 11:30:05 a. m.</t>
  </si>
  <si>
    <t>19/08/2024
  02:31:12 p. m.</t>
  </si>
  <si>
    <t>21/08/2024
  12:00:32 p. m.</t>
  </si>
  <si>
    <t>22/08/2024
  09:01:37 a. m.</t>
  </si>
  <si>
    <t>23/08/2024 
 12:00:04 p. m.</t>
  </si>
  <si>
    <t>28/08/2024
  03:00:50 p. m.</t>
  </si>
  <si>
    <t>Servicio de Traslado de Medicamentos e Insumos Médicos.</t>
  </si>
  <si>
    <t>Mantenimiento correctivo que incluye piezas para Máquinas Fregadoras de Pisos.</t>
  </si>
  <si>
    <t xml:space="preserve">Adquisición de Lidocaina 2% Uretral (gel) y Jeringuilla Tiaminal B1-B6+Lidocaina 50,000UI </t>
  </si>
  <si>
    <t>Mantenimiento Correctivo para Equipo Microtomo del Centro de Anatomía Patológica.</t>
  </si>
  <si>
    <t>Adquisición de Microondas Eléctrico Tipo Industrial.</t>
  </si>
  <si>
    <t>Evaluación diagnóstica y Correctiva al Equipo Rayos X Estacionario Marca: Philips</t>
  </si>
  <si>
    <t>Servicio de Mantenimiento Correctivo para UPS 3KVA</t>
  </si>
  <si>
    <t>Servicio de reparación para la Manejadora en Hospital de Día (1er Nivel).</t>
  </si>
  <si>
    <t>Adquisición de Tarjeta Electrónica Ramal (LCE FCB)</t>
  </si>
  <si>
    <t>2024-00373</t>
  </si>
  <si>
    <t>2024-00383</t>
  </si>
  <si>
    <t>2024-00404</t>
  </si>
  <si>
    <t>2024-00405</t>
  </si>
  <si>
    <t>2024-00417</t>
  </si>
  <si>
    <t>2024-00418</t>
  </si>
  <si>
    <t>2024-00402</t>
  </si>
  <si>
    <t>2024-00415</t>
  </si>
  <si>
    <t>2024-00421</t>
  </si>
  <si>
    <t>2024-00420</t>
  </si>
  <si>
    <t>CG Biomedical, SRL</t>
  </si>
  <si>
    <t>Bio Nuclear, SA</t>
  </si>
  <si>
    <t>Actualidades VD, SRL</t>
  </si>
  <si>
    <t>Farmahispana, SRL</t>
  </si>
  <si>
    <t>Electroconstrucont, SRL</t>
  </si>
  <si>
    <t>Agosto 2024</t>
  </si>
  <si>
    <t>REPORTES DEL MES DE
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</si>
</sst>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2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2"/>
      <color indexed="8"/>
      <name val="Arial"/>
      <family val="2"/>
    </font>
    <font>
      <sz val="18"/>
      <color theme="1"/>
      <name val="Simplified Arabic Fixed"/>
      <family val="3"/>
    </font>
    <font>
      <sz val="18"/>
      <name val="Calibri"/>
      <family val="2"/>
      <scheme val="minor"/>
    </font>
    <font>
      <sz val="18"/>
      <name val="Simplified Arabic Fixed"/>
      <family val="3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 wrapText="1"/>
    </xf>
    <xf numFmtId="164" fontId="14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 applyProtection="1">
      <alignment horizontal="right" vertical="center" wrapText="1" readingOrder="1"/>
      <protection locked="0"/>
    </xf>
    <xf numFmtId="0" fontId="14" fillId="2" borderId="9" xfId="0" applyFont="1" applyFill="1" applyBorder="1" applyAlignment="1" applyProtection="1">
      <alignment horizontal="right" vertical="center" wrapText="1" readingOrder="1"/>
      <protection locked="0"/>
    </xf>
    <xf numFmtId="0" fontId="14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3" fillId="6" borderId="1" xfId="0" applyNumberFormat="1" applyFont="1" applyFill="1" applyBorder="1" applyAlignment="1" applyProtection="1">
      <alignment vertical="center"/>
    </xf>
    <xf numFmtId="0" fontId="13" fillId="6" borderId="1" xfId="0" applyFont="1" applyFill="1" applyBorder="1" applyAlignment="1" applyProtection="1">
      <alignment horizontal="center" vertical="center" wrapText="1" readingOrder="1"/>
      <protection locked="0"/>
    </xf>
    <xf numFmtId="0" fontId="13" fillId="6" borderId="12" xfId="0" applyFont="1" applyFill="1" applyBorder="1" applyAlignment="1" applyProtection="1">
      <alignment horizontal="center" vertical="center" wrapText="1" readingOrder="1"/>
      <protection locked="0"/>
    </xf>
    <xf numFmtId="0" fontId="13" fillId="6" borderId="13" xfId="0" applyFont="1" applyFill="1" applyBorder="1" applyAlignment="1" applyProtection="1">
      <alignment horizontal="center" vertical="center" wrapText="1" readingOrder="1"/>
      <protection locked="0"/>
    </xf>
    <xf numFmtId="0" fontId="19" fillId="0" borderId="0" xfId="0" applyFont="1" applyFill="1" applyAlignment="1">
      <alignment horizontal="center" wrapText="1"/>
    </xf>
    <xf numFmtId="0" fontId="20" fillId="6" borderId="1" xfId="0" applyNumberFormat="1" applyFont="1" applyFill="1" applyBorder="1" applyAlignment="1" applyProtection="1">
      <alignment vertical="center" wrapText="1"/>
    </xf>
    <xf numFmtId="0" fontId="21" fillId="0" borderId="0" xfId="0" applyFont="1" applyFill="1" applyBorder="1" applyAlignment="1">
      <alignment horizontal="center" wrapText="1"/>
    </xf>
    <xf numFmtId="0" fontId="18" fillId="5" borderId="14" xfId="0" applyFont="1" applyFill="1" applyBorder="1" applyAlignment="1" applyProtection="1">
      <alignment horizontal="center" vertical="center" wrapText="1" readingOrder="1"/>
      <protection locked="0"/>
    </xf>
    <xf numFmtId="0" fontId="18" fillId="6" borderId="14" xfId="0" applyFont="1" applyFill="1" applyBorder="1" applyAlignment="1" applyProtection="1">
      <alignment horizontal="center" vertical="center" wrapText="1" readingOrder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165" fontId="13" fillId="6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13" fillId="6" borderId="7" xfId="0" applyNumberFormat="1" applyFont="1" applyFill="1" applyBorder="1" applyAlignment="1" applyProtection="1">
      <alignment horizontal="center" vertical="center"/>
    </xf>
    <xf numFmtId="165" fontId="13" fillId="6" borderId="15" xfId="0" applyNumberFormat="1" applyFont="1" applyFill="1" applyBorder="1" applyAlignment="1" applyProtection="1">
      <alignment horizontal="center" vertical="center" wrapText="1" readingOrder="1"/>
      <protection locked="0"/>
    </xf>
    <xf numFmtId="165" fontId="13" fillId="6" borderId="1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7"/>
  <sheetViews>
    <sheetView tabSelected="1" view="pageBreakPreview" topLeftCell="C22" zoomScale="82" zoomScaleNormal="86" zoomScaleSheetLayoutView="82" workbookViewId="0">
      <selection activeCell="C14" sqref="C14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47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46" width="11.42578125" style="6"/>
    <col min="47" max="62" width="11.42578125" style="1"/>
  </cols>
  <sheetData>
    <row r="1" spans="1:62" s="1" customFormat="1" ht="43.5" customHeight="1">
      <c r="C1" s="15"/>
      <c r="D1" s="47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62" s="1" customFormat="1" ht="23.25" customHeight="1">
      <c r="C2" s="15"/>
      <c r="D2" s="47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62" s="1" customFormat="1" ht="45.75" customHeight="1">
      <c r="C3" s="15"/>
      <c r="D3" s="47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62" s="4" customFormat="1" ht="25.5" customHeight="1">
      <c r="A4" s="3"/>
      <c r="B4" s="3"/>
      <c r="C4" s="31" t="s">
        <v>9</v>
      </c>
      <c r="D4" s="31"/>
      <c r="E4" s="31"/>
      <c r="F4" s="31"/>
      <c r="G4" s="31"/>
      <c r="H4" s="31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spans="1:62" s="4" customFormat="1" ht="36.75" customHeight="1" thickBot="1">
      <c r="A5" s="3"/>
      <c r="B5" s="3"/>
      <c r="C5" s="32" t="s">
        <v>1</v>
      </c>
      <c r="D5" s="32"/>
      <c r="E5" s="32"/>
      <c r="F5" s="32"/>
      <c r="G5" s="32"/>
      <c r="H5" s="32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 s="2" customFormat="1" ht="38.25" customHeight="1">
      <c r="C6" s="33" t="s">
        <v>11</v>
      </c>
      <c r="D6" s="34"/>
      <c r="E6" s="34"/>
      <c r="F6" s="34"/>
      <c r="G6" s="34"/>
      <c r="H6" s="3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62" s="2" customFormat="1" ht="36" customHeight="1">
      <c r="C7" s="36" t="s">
        <v>83</v>
      </c>
      <c r="D7" s="37"/>
      <c r="E7" s="37"/>
      <c r="F7" s="37"/>
      <c r="G7" s="37"/>
      <c r="H7" s="38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62" s="8" customFormat="1" ht="100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52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62" s="41" customFormat="1" ht="103.5" customHeight="1">
      <c r="C9" s="53" t="s">
        <v>44</v>
      </c>
      <c r="D9" s="43"/>
      <c r="E9" s="44" t="s">
        <v>29</v>
      </c>
      <c r="F9" s="44" t="s">
        <v>23</v>
      </c>
      <c r="G9" s="44" t="s">
        <v>22</v>
      </c>
      <c r="H9" s="54"/>
      <c r="I9" s="50" t="s">
        <v>12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</row>
    <row r="10" spans="1:62" s="41" customFormat="1" ht="103.5" customHeight="1">
      <c r="C10" s="53" t="s">
        <v>45</v>
      </c>
      <c r="D10" s="43"/>
      <c r="E10" s="44" t="s">
        <v>30</v>
      </c>
      <c r="F10" s="44" t="s">
        <v>24</v>
      </c>
      <c r="G10" s="44" t="s">
        <v>22</v>
      </c>
      <c r="H10" s="54"/>
      <c r="I10" s="51" t="s">
        <v>12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</row>
    <row r="11" spans="1:62" s="41" customFormat="1" ht="103.5" customHeight="1">
      <c r="C11" s="53" t="s">
        <v>46</v>
      </c>
      <c r="D11" s="48" t="s">
        <v>68</v>
      </c>
      <c r="E11" s="44" t="s">
        <v>31</v>
      </c>
      <c r="F11" s="44" t="s">
        <v>25</v>
      </c>
      <c r="G11" s="44" t="s">
        <v>14</v>
      </c>
      <c r="H11" s="54">
        <v>23482</v>
      </c>
      <c r="I11" s="50" t="s">
        <v>19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</row>
    <row r="12" spans="1:62" s="25" customFormat="1" ht="103.5" customHeight="1">
      <c r="C12" s="53" t="s">
        <v>47</v>
      </c>
      <c r="D12" s="48" t="s">
        <v>69</v>
      </c>
      <c r="E12" s="44" t="s">
        <v>32</v>
      </c>
      <c r="F12" s="44" t="s">
        <v>59</v>
      </c>
      <c r="G12" s="44" t="s">
        <v>15</v>
      </c>
      <c r="H12" s="54">
        <v>141600</v>
      </c>
      <c r="I12" s="51" t="s">
        <v>19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26"/>
      <c r="AN12" s="26"/>
      <c r="AO12" s="26"/>
      <c r="AP12" s="26"/>
      <c r="AQ12" s="26"/>
      <c r="AR12" s="26"/>
      <c r="AS12" s="26"/>
      <c r="AT12" s="26"/>
    </row>
    <row r="13" spans="1:62" s="25" customFormat="1" ht="100.5" customHeight="1">
      <c r="C13" s="53" t="s">
        <v>48</v>
      </c>
      <c r="D13" s="43"/>
      <c r="E13" s="44" t="s">
        <v>33</v>
      </c>
      <c r="F13" s="44" t="s">
        <v>26</v>
      </c>
      <c r="G13" s="44" t="s">
        <v>22</v>
      </c>
      <c r="H13" s="54"/>
      <c r="I13" s="51" t="s">
        <v>12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26"/>
      <c r="AN13" s="26"/>
      <c r="AO13" s="26"/>
      <c r="AP13" s="26"/>
      <c r="AQ13" s="26"/>
      <c r="AR13" s="26"/>
      <c r="AS13" s="26"/>
      <c r="AT13" s="26"/>
    </row>
    <row r="14" spans="1:62" s="25" customFormat="1" ht="103.5" customHeight="1">
      <c r="C14" s="53" t="s">
        <v>49</v>
      </c>
      <c r="D14" s="43"/>
      <c r="E14" s="44" t="s">
        <v>34</v>
      </c>
      <c r="F14" s="44" t="s">
        <v>60</v>
      </c>
      <c r="G14" s="44" t="s">
        <v>20</v>
      </c>
      <c r="H14" s="54"/>
      <c r="I14" s="50" t="s">
        <v>20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26"/>
      <c r="AN14" s="26"/>
      <c r="AO14" s="26"/>
      <c r="AP14" s="26"/>
      <c r="AQ14" s="26"/>
      <c r="AR14" s="26"/>
      <c r="AS14" s="26"/>
      <c r="AT14" s="26"/>
    </row>
    <row r="15" spans="1:62" s="25" customFormat="1" ht="103.5" customHeight="1">
      <c r="C15" s="55" t="s">
        <v>50</v>
      </c>
      <c r="D15" s="48" t="s">
        <v>71</v>
      </c>
      <c r="E15" s="45" t="s">
        <v>35</v>
      </c>
      <c r="F15" s="45" t="s">
        <v>61</v>
      </c>
      <c r="G15" s="44" t="s">
        <v>16</v>
      </c>
      <c r="H15" s="54">
        <v>162500</v>
      </c>
      <c r="I15" s="51" t="s">
        <v>19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26"/>
      <c r="AN15" s="26"/>
      <c r="AO15" s="26"/>
      <c r="AP15" s="26"/>
      <c r="AQ15" s="26"/>
      <c r="AR15" s="26"/>
      <c r="AS15" s="26"/>
      <c r="AT15" s="26"/>
    </row>
    <row r="16" spans="1:62" s="25" customFormat="1" ht="85.5" customHeight="1">
      <c r="C16" s="56"/>
      <c r="D16" s="48" t="s">
        <v>70</v>
      </c>
      <c r="E16" s="46"/>
      <c r="F16" s="46"/>
      <c r="G16" s="44" t="s">
        <v>17</v>
      </c>
      <c r="H16" s="54">
        <v>92800</v>
      </c>
      <c r="I16" s="50" t="s">
        <v>19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26"/>
      <c r="AN16" s="26"/>
      <c r="AO16" s="26"/>
      <c r="AP16" s="26"/>
      <c r="AQ16" s="26"/>
      <c r="AR16" s="26"/>
      <c r="AS16" s="26"/>
      <c r="AT16" s="26"/>
    </row>
    <row r="17" spans="3:46" s="25" customFormat="1" ht="132.75" customHeight="1">
      <c r="C17" s="53" t="s">
        <v>51</v>
      </c>
      <c r="D17" s="48" t="s">
        <v>72</v>
      </c>
      <c r="E17" s="44" t="s">
        <v>36</v>
      </c>
      <c r="F17" s="44" t="s">
        <v>27</v>
      </c>
      <c r="G17" s="44" t="s">
        <v>78</v>
      </c>
      <c r="H17" s="54">
        <v>172398</v>
      </c>
      <c r="I17" s="50" t="s">
        <v>19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26"/>
      <c r="AN17" s="26"/>
      <c r="AO17" s="26"/>
      <c r="AP17" s="26"/>
      <c r="AQ17" s="26"/>
      <c r="AR17" s="26"/>
      <c r="AS17" s="26"/>
      <c r="AT17" s="26"/>
    </row>
    <row r="18" spans="3:46" s="25" customFormat="1" ht="108" customHeight="1">
      <c r="C18" s="53" t="s">
        <v>52</v>
      </c>
      <c r="D18" s="48" t="s">
        <v>73</v>
      </c>
      <c r="E18" s="44" t="s">
        <v>37</v>
      </c>
      <c r="F18" s="44" t="s">
        <v>62</v>
      </c>
      <c r="G18" s="44" t="s">
        <v>79</v>
      </c>
      <c r="H18" s="54">
        <v>166551.1</v>
      </c>
      <c r="I18" s="51" t="s">
        <v>19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26"/>
      <c r="AN18" s="26"/>
      <c r="AO18" s="26"/>
      <c r="AP18" s="26"/>
      <c r="AQ18" s="26"/>
      <c r="AR18" s="26"/>
      <c r="AS18" s="26"/>
      <c r="AT18" s="26"/>
    </row>
    <row r="19" spans="3:46" s="25" customFormat="1" ht="81.75" customHeight="1">
      <c r="C19" s="53" t="s">
        <v>53</v>
      </c>
      <c r="D19" s="48" t="s">
        <v>74</v>
      </c>
      <c r="E19" s="44" t="s">
        <v>38</v>
      </c>
      <c r="F19" s="44" t="s">
        <v>63</v>
      </c>
      <c r="G19" s="44" t="s">
        <v>80</v>
      </c>
      <c r="H19" s="54">
        <v>17475.8</v>
      </c>
      <c r="I19" s="51" t="s">
        <v>19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26"/>
      <c r="AN19" s="26"/>
      <c r="AO19" s="26"/>
      <c r="AP19" s="26"/>
      <c r="AQ19" s="26"/>
      <c r="AR19" s="26"/>
      <c r="AS19" s="26"/>
      <c r="AT19" s="26"/>
    </row>
    <row r="20" spans="3:46" s="25" customFormat="1" ht="104.25" customHeight="1">
      <c r="C20" s="53" t="s">
        <v>54</v>
      </c>
      <c r="D20" s="48" t="s">
        <v>75</v>
      </c>
      <c r="E20" s="44" t="s">
        <v>39</v>
      </c>
      <c r="F20" s="44" t="s">
        <v>28</v>
      </c>
      <c r="G20" s="44" t="s">
        <v>81</v>
      </c>
      <c r="H20" s="54">
        <v>230000</v>
      </c>
      <c r="I20" s="50" t="s">
        <v>19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26"/>
      <c r="AN20" s="26"/>
      <c r="AO20" s="26"/>
      <c r="AP20" s="26"/>
      <c r="AQ20" s="26"/>
      <c r="AR20" s="26"/>
      <c r="AS20" s="26"/>
      <c r="AT20" s="26"/>
    </row>
    <row r="21" spans="3:46" s="25" customFormat="1" ht="81.75" customHeight="1">
      <c r="C21" s="53" t="s">
        <v>55</v>
      </c>
      <c r="D21" s="43"/>
      <c r="E21" s="44" t="s">
        <v>40</v>
      </c>
      <c r="F21" s="44" t="s">
        <v>64</v>
      </c>
      <c r="G21" s="44" t="s">
        <v>21</v>
      </c>
      <c r="H21" s="54"/>
      <c r="I21" s="50" t="s">
        <v>21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26"/>
      <c r="AN21" s="26"/>
      <c r="AO21" s="26"/>
      <c r="AP21" s="26"/>
      <c r="AQ21" s="26"/>
      <c r="AR21" s="26"/>
      <c r="AS21" s="26"/>
      <c r="AT21" s="26"/>
    </row>
    <row r="22" spans="3:46" s="25" customFormat="1" ht="81.75" customHeight="1">
      <c r="C22" s="53" t="s">
        <v>56</v>
      </c>
      <c r="D22" s="48" t="s">
        <v>76</v>
      </c>
      <c r="E22" s="44" t="s">
        <v>41</v>
      </c>
      <c r="F22" s="44" t="s">
        <v>65</v>
      </c>
      <c r="G22" s="44" t="s">
        <v>82</v>
      </c>
      <c r="H22" s="54">
        <v>148680</v>
      </c>
      <c r="I22" s="50" t="s">
        <v>19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26"/>
      <c r="AN22" s="26"/>
      <c r="AO22" s="26"/>
      <c r="AP22" s="26"/>
      <c r="AQ22" s="26"/>
      <c r="AR22" s="26"/>
      <c r="AS22" s="26"/>
      <c r="AT22" s="26"/>
    </row>
    <row r="23" spans="3:46" s="25" customFormat="1" ht="90" customHeight="1">
      <c r="C23" s="53" t="s">
        <v>57</v>
      </c>
      <c r="D23" s="48" t="s">
        <v>77</v>
      </c>
      <c r="E23" s="44" t="s">
        <v>42</v>
      </c>
      <c r="F23" s="44" t="s">
        <v>66</v>
      </c>
      <c r="G23" s="44" t="s">
        <v>18</v>
      </c>
      <c r="H23" s="54">
        <v>80776.899999999994</v>
      </c>
      <c r="I23" s="51" t="s">
        <v>19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26"/>
      <c r="AN23" s="26"/>
      <c r="AO23" s="26"/>
      <c r="AP23" s="26"/>
      <c r="AQ23" s="26"/>
      <c r="AR23" s="26"/>
      <c r="AS23" s="26"/>
      <c r="AT23" s="26"/>
    </row>
    <row r="24" spans="3:46" s="25" customFormat="1" ht="90.75" customHeight="1">
      <c r="C24" s="53" t="s">
        <v>58</v>
      </c>
      <c r="D24" s="43"/>
      <c r="E24" s="44" t="s">
        <v>43</v>
      </c>
      <c r="F24" s="44" t="s">
        <v>67</v>
      </c>
      <c r="G24" s="44" t="s">
        <v>13</v>
      </c>
      <c r="H24" s="54"/>
      <c r="I24" s="51" t="s">
        <v>13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26"/>
      <c r="AN24" s="26"/>
      <c r="AO24" s="26"/>
      <c r="AP24" s="26"/>
      <c r="AQ24" s="26"/>
      <c r="AR24" s="26"/>
      <c r="AS24" s="26"/>
      <c r="AT24" s="26"/>
    </row>
    <row r="25" spans="3:46" s="13" customFormat="1" ht="52.5" customHeight="1" thickBot="1">
      <c r="C25" s="28" t="s">
        <v>2</v>
      </c>
      <c r="D25" s="29"/>
      <c r="E25" s="29"/>
      <c r="F25" s="29"/>
      <c r="G25" s="30"/>
      <c r="H25" s="23">
        <f>SUM(H9:H24)</f>
        <v>1236263.7999999998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</row>
    <row r="26" spans="3:46" s="13" customFormat="1" ht="110.25" customHeight="1">
      <c r="C26" s="17"/>
      <c r="D26" s="49"/>
      <c r="E26" s="18"/>
      <c r="F26" s="18"/>
      <c r="G26" s="19"/>
      <c r="H26" s="20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</row>
    <row r="27" spans="3:46" s="13" customFormat="1" ht="80.25" customHeight="1">
      <c r="C27" s="27" t="s">
        <v>10</v>
      </c>
      <c r="D27" s="27"/>
      <c r="E27" s="27"/>
      <c r="F27" s="21"/>
      <c r="G27" s="27" t="s">
        <v>8</v>
      </c>
      <c r="H27" s="27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0">
    <mergeCell ref="C27:E27"/>
    <mergeCell ref="G27:H27"/>
    <mergeCell ref="C25:G25"/>
    <mergeCell ref="C4:H4"/>
    <mergeCell ref="C5:H5"/>
    <mergeCell ref="C6:H6"/>
    <mergeCell ref="C7:H7"/>
    <mergeCell ref="F15:F16"/>
    <mergeCell ref="E15:E16"/>
    <mergeCell ref="C15:C16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K1" sqref="K1"/>
    </sheetView>
  </sheetViews>
  <sheetFormatPr baseColWidth="10" defaultRowHeight="15"/>
  <sheetData>
    <row r="1" spans="1:10" ht="263.25" customHeight="1">
      <c r="A1" s="40" t="s">
        <v>84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54" customHeight="1">
      <c r="A2" s="39">
        <v>2024</v>
      </c>
      <c r="B2" s="39"/>
      <c r="C2" s="39"/>
      <c r="D2" s="39"/>
      <c r="E2" s="39"/>
      <c r="F2" s="39"/>
      <c r="G2" s="39"/>
      <c r="H2" s="39"/>
      <c r="I2" s="39"/>
      <c r="J2" s="39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2024</vt:lpstr>
      <vt:lpstr>Hoja1</vt:lpstr>
      <vt:lpstr>'julio 2024'!Área_de_impresión</vt:lpstr>
      <vt:lpstr>'julio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2024-09-10T11:23:03Z</cp:lastPrinted>
  <dcterms:created xsi:type="dcterms:W3CDTF">2017-12-14T16:18:06Z</dcterms:created>
  <dcterms:modified xsi:type="dcterms:W3CDTF">2024-09-10T11:23:22Z</dcterms:modified>
</cp:coreProperties>
</file>