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EPARTAMENTO_ADMINISTRATIVO\DEPARTAMENTO_COMPRAS\CARPETA_COMPARTIDA\0.0- AÑO 2024\11-REPORTES 2024-jacqueline\1-LISTA COMPRAS DIRECTAS\10-SEPTIEMBRE-2024\"/>
    </mc:Choice>
  </mc:AlternateContent>
  <bookViews>
    <workbookView xWindow="0" yWindow="0" windowWidth="20490" windowHeight="7455"/>
  </bookViews>
  <sheets>
    <sheet name="Septiembre" sheetId="5" r:id="rId1"/>
    <sheet name="Hoja1" sheetId="6" r:id="rId2"/>
  </sheets>
  <definedNames>
    <definedName name="_xlnm._FilterDatabase" localSheetId="0" hidden="1">Septiembre!$A$8:$BJ$8</definedName>
    <definedName name="_xlnm.Print_Area" localSheetId="0">Septiembre!$B$1:$BJ$34</definedName>
    <definedName name="_xlnm.Print_Titles" localSheetId="0">Septiembre!$1:$8</definedName>
    <definedName name="Z_09B5666C_AF36_4792_BFD7_63FC0B533537_.wvu.FilterData" localSheetId="0" hidden="1">Septiembre!$G$8:$H$8</definedName>
    <definedName name="Z_3B5C3E6B_A339_49EC_BD30_D0E3AC8DF7F7_.wvu.FilterData" localSheetId="0" hidden="1">Septiembre!$G$8:$H$8</definedName>
    <definedName name="Z_51403FB7_2BE1_48E4_8D77_2F988D2FCC63_.wvu.FilterData" localSheetId="0" hidden="1">Septiembre!$E$8:$H$8</definedName>
    <definedName name="Z_666C83FE_D93C_471C_BC1A_1E2516C38A9F_.wvu.FilterData" localSheetId="0" hidden="1">Septiembre!$E$8:$H$8</definedName>
    <definedName name="Z_69AF1896_36FB_4CA9_B830_4F8E141AAFFC_.wvu.FilterData" localSheetId="0" hidden="1">Septiembre!$E$8:$H$8</definedName>
    <definedName name="Z_7F26E8A3_70F9_42B5_8337_CFAC46F5546A_.wvu.FilterData" localSheetId="0" hidden="1">Septiembre!$E$8:$H$8</definedName>
    <definedName name="Z_942CA26C_5748_4702_BD24_4D9E09CEBC9E_.wvu.FilterData" localSheetId="0" hidden="1">Septiembre!$G$8:$H$8</definedName>
    <definedName name="Z_ACAE69F7_DEB3_484E_8B51_AA763093E92E_.wvu.FilterData" localSheetId="0" hidden="1">Septiembre!$G$8:$H$8</definedName>
    <definedName name="Z_D7B0644F_3E21_4B9C_8172_9AED3C8D6D4E_.wvu.FilterData" localSheetId="0" hidden="1">Septiembre!$E$8:$H$8</definedName>
    <definedName name="Z_DB46046E_7F33_4C3B_9C4E_61AB8B48EF05_.wvu.FilterData" localSheetId="0" hidden="1">Septiembre!$E$8:$H$8</definedName>
    <definedName name="Z_E1FF5B87_504C_49D1_8962_D07CB3485E57_.wvu.FilterData" localSheetId="0" hidden="1">Septiembre!$E$8:$H$8</definedName>
    <definedName name="Z_F3C6C87A_9330_4758_BB05_A89AA84DE018_.wvu.FilterData" localSheetId="0" hidden="1">Septiembre!$G$8:$H$8</definedName>
    <definedName name="Z_FA6365CE_0013_47CF_9286_47B35E4D0435_.wvu.FilterData" localSheetId="0" hidden="1">Septiembre!$G$8:$H$8</definedName>
    <definedName name="Z_FF29117E_0CBE_4F7C_9C69_88FC1B475536_.wvu.FilterData" localSheetId="0" hidden="1">Septiembre!$E$8:$H$8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5" l="1"/>
</calcChain>
</file>

<file path=xl/sharedStrings.xml><?xml version="1.0" encoding="utf-8"?>
<sst xmlns="http://schemas.openxmlformats.org/spreadsheetml/2006/main" count="143" uniqueCount="105">
  <si>
    <t>No. Contrato/
Orden de Compras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</si>
  <si>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</si>
  <si>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</si>
  <si>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</si>
  <si>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</si>
  <si>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</si>
  <si>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</si>
  <si>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>Descripción</t>
  </si>
  <si>
    <t>Lic. Lisette Rodríguez
Enc. Departamento Administrativo</t>
  </si>
  <si>
    <t xml:space="preserve">          INSTITUTO NACIONAL DEL CÁNCER ROSA EMILIA SÁNCHEZ PÉREZ DE TAVARES</t>
  </si>
  <si>
    <t>Lic. Rosa Andújar
Enc.División de Compras y Contrataciones</t>
  </si>
  <si>
    <t>Compras por Debajo del Umbral</t>
  </si>
  <si>
    <t>Desierto</t>
  </si>
  <si>
    <t>Abierto</t>
  </si>
  <si>
    <t>Intesol Corporatión, SRL</t>
  </si>
  <si>
    <t>Adjudicado</t>
  </si>
  <si>
    <t>Evaluación</t>
  </si>
  <si>
    <t>Bio Nuclear, SA</t>
  </si>
  <si>
    <t>04/09/2024
  10:07:03 a. m.</t>
  </si>
  <si>
    <t>05/09/2024
  03:01:50 p. m.</t>
  </si>
  <si>
    <t>05/09/2024 
 03:04:50 p. m.</t>
  </si>
  <si>
    <t>06/09/2024
  12:00:04 p. m.</t>
  </si>
  <si>
    <t>06/09/2024 
 12:06:40 p. m.</t>
  </si>
  <si>
    <t>06/09/2024 
 04:30:54 p. m.</t>
  </si>
  <si>
    <t>11/09/2024
  10:30:02 a. m.</t>
  </si>
  <si>
    <t>12/09/2024
  04:30:05 p. m.</t>
  </si>
  <si>
    <t>13/09/2024 
 12:00:37 p. m.</t>
  </si>
  <si>
    <t>16/09/2024 
 04:20:04 p. m.</t>
  </si>
  <si>
    <t>16/09/2024
  05:00:04 p. m.</t>
  </si>
  <si>
    <t>18/09/2024 
 12:00:02 p. m.</t>
  </si>
  <si>
    <t>18/09/2024
  12:05:33 p. m.</t>
  </si>
  <si>
    <t>19/09/2024
  10:00:21 a. m.</t>
  </si>
  <si>
    <t>20/09/2024 
 09:01:25 a. m.</t>
  </si>
  <si>
    <t>25/09/2024
  12:02:20 p. m.</t>
  </si>
  <si>
    <t>26/09/2024  
12:01:22 p. m.</t>
  </si>
  <si>
    <t>26/09/2024
  03:31:03 p. m.</t>
  </si>
  <si>
    <t>27/09/2024
  03:02:05 p. m.</t>
  </si>
  <si>
    <t>R&amp;R Mantenimiento, SRL</t>
  </si>
  <si>
    <t>Químicos Múltiples Leslie, SRL</t>
  </si>
  <si>
    <t>Hospifar, SRL</t>
  </si>
  <si>
    <t>Almanzar Estévez, SRL</t>
  </si>
  <si>
    <t>Bio Nova, SRL</t>
  </si>
  <si>
    <t>B NetWork LMB, SRL</t>
  </si>
  <si>
    <t>Vin Comercial, SRL</t>
  </si>
  <si>
    <t>Luis E. Betances R&amp;CO., S.A.S</t>
  </si>
  <si>
    <t>Grupo Farmacéutico Car-M, SRL (GRUFACARM)</t>
  </si>
  <si>
    <t>Inst. Nac. de Cancer-DAF-CD-2024-0085</t>
  </si>
  <si>
    <t>Inst. Nac. de Cancer-DAF-CD-2024-0088</t>
  </si>
  <si>
    <t>Inst. Nac. de Cancer-DAF-CD-2024-0061</t>
  </si>
  <si>
    <t>Inst. Nac. de Cancer-DAF-CD-2024-0081</t>
  </si>
  <si>
    <t>Inst. Nac. de Cancer-DAF-CD-2024-0084</t>
  </si>
  <si>
    <t>Inst. Nac. de Cancer-DAF-CD-2024-0078</t>
  </si>
  <si>
    <t>Inst. Nac. de Cancer-DAF-CD-2024-0080</t>
  </si>
  <si>
    <t>Inst. Nac. de Cancer-DAF-CD-2024-0087</t>
  </si>
  <si>
    <t>Inst. Nac. de Cancer-DAF-CD-2024-0086</t>
  </si>
  <si>
    <t>Inst. Nac. de Cancer-DAF-CD-2024-0091</t>
  </si>
  <si>
    <t>Inst. Nac. de Cancer-DAF-CD-2024-0096</t>
  </si>
  <si>
    <t>Inst. Nac. de Cancer-DAF-CD-2024-0092</t>
  </si>
  <si>
    <t>Inst. Nac. de Cancer-DAF-CD-2024-0097</t>
  </si>
  <si>
    <t>Inst. Nac. de Cancer-DAF-CD-2024-0057</t>
  </si>
  <si>
    <t>Inst. Nac. de Cancer-DAF-CD-2024-0082</t>
  </si>
  <si>
    <t>Inst. Nac. de Cancer-DAF-CD-2024-0094</t>
  </si>
  <si>
    <t>Inst. Nac. de Cancer-DAF-CD-2024-0093</t>
  </si>
  <si>
    <t>Inst. Nac. de Cancer-DAF-CD-2024-0049</t>
  </si>
  <si>
    <t>Inst. Nac. de Cancer-DAF-CD-2024-0090</t>
  </si>
  <si>
    <t>Suministro de  Fundas (desierto del CM-2024-0136)</t>
  </si>
  <si>
    <t>Adquisición de Suplementos Nutricinales-(desierto del CM-2024-0138)</t>
  </si>
  <si>
    <t>Adquisición de Insumos Médicos para Cirugía</t>
  </si>
  <si>
    <t>Adquisición de Semáforo de Seguridad Radiológica</t>
  </si>
  <si>
    <t>Adquisición de Termohigrometro Pantalla LCD.</t>
  </si>
  <si>
    <t xml:space="preserve">Suministro de Patología </t>
  </si>
  <si>
    <t>Servicio de Mantenimiento Preventivo Neveras Cámaras Mortuoria.</t>
  </si>
  <si>
    <t xml:space="preserve">Adquisición de Carro Plataforma para Manejo de Carga y Materiales </t>
  </si>
  <si>
    <t>Adquisición de Insumos de Banco de Sangre y Laboratorio</t>
  </si>
  <si>
    <t xml:space="preserve">Insumos de Patología </t>
  </si>
  <si>
    <t>Servicio de Reparación de Manejadoras en Distintos Departamentos Marca-Busch</t>
  </si>
  <si>
    <t>Servicio Mantenimiento para Control de Acceso Puerta Ciclotron</t>
  </si>
  <si>
    <t>Servicio para Corrección de Flujo de la Manejadora de Agua Helada (UCI)</t>
  </si>
  <si>
    <t>Suministro de Insumos de Patología</t>
  </si>
  <si>
    <t>Adquisición de Calzado, Bota de Goma y Faja Lumbar</t>
  </si>
  <si>
    <t>Confección de Tarjetas para el Banco de Confección de Tarjetas para el Banco de Sangre</t>
  </si>
  <si>
    <t>Mantenimiento Preventivo de Impresoras Radiográficas</t>
  </si>
  <si>
    <t>Adquisición de Puertas de 4 Hojas Tipo Acordeón Fabricadas en MDF.</t>
  </si>
  <si>
    <t>Cancelado
(por incidencia en el portal)</t>
  </si>
  <si>
    <t>Septiembre 2024</t>
  </si>
  <si>
    <t>REPORTES DEL MES DE
SEPTIEMBRE</t>
  </si>
  <si>
    <t>2024-00448</t>
  </si>
  <si>
    <t>2024-00438</t>
  </si>
  <si>
    <t>2024-00466</t>
  </si>
  <si>
    <t>2024-00464</t>
  </si>
  <si>
    <t>2024-00467</t>
  </si>
  <si>
    <t>2024-00469</t>
  </si>
  <si>
    <t>2024-00453</t>
  </si>
  <si>
    <t>2024-00451</t>
  </si>
  <si>
    <t>2024-00455</t>
  </si>
  <si>
    <t>2024-00440</t>
  </si>
  <si>
    <t>2024-00441</t>
  </si>
  <si>
    <t>2024-00452</t>
  </si>
  <si>
    <t>2024-00489</t>
  </si>
  <si>
    <t>Qualipliers, EIRL</t>
  </si>
  <si>
    <t>2024-00450</t>
  </si>
  <si>
    <t>2024-00449</t>
  </si>
  <si>
    <t>2024-00471</t>
  </si>
  <si>
    <t>Inversiones ND &amp; Asociados, SRL</t>
  </si>
  <si>
    <t>Adquisición de Zócalos para Lámparas Cialíticas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</si>
</sst>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2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8"/>
      <color theme="1"/>
      <name val="Simplified Arabic Fixed"/>
      <family val="3"/>
    </font>
    <font>
      <sz val="18"/>
      <name val="Simplified Arabic Fixed"/>
      <family val="3"/>
    </font>
    <font>
      <sz val="12"/>
      <name val="Arial"/>
      <family val="2"/>
    </font>
    <font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8F8F8"/>
        <bgColor indexed="0"/>
      </patternFill>
    </fill>
    <fill>
      <patternFill patternType="solid">
        <fgColor rgb="FFF8F8F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center" wrapText="1"/>
    </xf>
    <xf numFmtId="0" fontId="17" fillId="0" borderId="0" xfId="0" applyFont="1" applyFill="1" applyBorder="1" applyAlignment="1">
      <alignment vertical="top" wrapText="1"/>
    </xf>
    <xf numFmtId="4" fontId="15" fillId="0" borderId="0" xfId="0" applyNumberFormat="1" applyFont="1" applyFill="1" applyAlignment="1">
      <alignment horizontal="center" wrapText="1"/>
    </xf>
    <xf numFmtId="164" fontId="14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3" fillId="6" borderId="1" xfId="0" applyFont="1" applyFill="1" applyBorder="1" applyAlignment="1" applyProtection="1">
      <alignment horizontal="center" vertical="center" wrapText="1" readingOrder="1"/>
      <protection locked="0"/>
    </xf>
    <xf numFmtId="0" fontId="18" fillId="0" borderId="0" xfId="0" applyFont="1" applyFill="1" applyAlignment="1">
      <alignment horizontal="center" wrapText="1"/>
    </xf>
    <xf numFmtId="0" fontId="19" fillId="0" borderId="0" xfId="0" applyFont="1" applyFill="1" applyBorder="1" applyAlignment="1">
      <alignment horizontal="center" wrapText="1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>
      <alignment horizontal="center" vertical="top" wrapText="1"/>
    </xf>
    <xf numFmtId="0" fontId="14" fillId="2" borderId="8" xfId="0" applyFont="1" applyFill="1" applyBorder="1" applyAlignment="1" applyProtection="1">
      <alignment horizontal="right" vertical="center" wrapText="1" readingOrder="1"/>
      <protection locked="0"/>
    </xf>
    <xf numFmtId="0" fontId="14" fillId="2" borderId="9" xfId="0" applyFont="1" applyFill="1" applyBorder="1" applyAlignment="1" applyProtection="1">
      <alignment horizontal="right" vertical="center" wrapText="1" readingOrder="1"/>
      <protection locked="0"/>
    </xf>
    <xf numFmtId="0" fontId="14" fillId="2" borderId="10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20" fillId="5" borderId="12" xfId="0" applyFont="1" applyFill="1" applyBorder="1" applyAlignment="1" applyProtection="1">
      <alignment horizontal="center" vertical="center" wrapText="1" readingOrder="1"/>
      <protection locked="0"/>
    </xf>
    <xf numFmtId="0" fontId="20" fillId="6" borderId="12" xfId="0" applyFont="1" applyFill="1" applyBorder="1" applyAlignment="1" applyProtection="1">
      <alignment horizontal="center" vertical="center" wrapText="1" readingOrder="1"/>
      <protection locked="0"/>
    </xf>
    <xf numFmtId="165" fontId="13" fillId="6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NumberFormat="1" applyFill="1" applyBorder="1" applyAlignment="1" applyProtection="1"/>
    <xf numFmtId="164" fontId="13" fillId="0" borderId="1" xfId="0" applyNumberFormat="1" applyFont="1" applyFill="1" applyBorder="1" applyAlignment="1" applyProtection="1">
      <alignment horizontal="center" vertical="center"/>
    </xf>
    <xf numFmtId="0" fontId="21" fillId="0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383323</xdr:colOff>
      <xdr:row>3</xdr:row>
      <xdr:rowOff>46463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42835" cy="1475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4"/>
  <sheetViews>
    <sheetView tabSelected="1" view="pageBreakPreview" topLeftCell="C29" zoomScale="82" zoomScaleNormal="86" zoomScaleSheetLayoutView="82" workbookViewId="0">
      <selection activeCell="E33" sqref="E33"/>
    </sheetView>
  </sheetViews>
  <sheetFormatPr baseColWidth="10" defaultRowHeight="24"/>
  <cols>
    <col min="1" max="1" width="2.7109375" style="1" hidden="1" customWidth="1"/>
    <col min="2" max="2" width="6" style="1" hidden="1" customWidth="1"/>
    <col min="3" max="3" width="28" style="15" customWidth="1"/>
    <col min="4" max="4" width="19.28515625" style="30" customWidth="1"/>
    <col min="5" max="5" width="35" style="12" customWidth="1"/>
    <col min="6" max="6" width="46.7109375" style="12" customWidth="1"/>
    <col min="7" max="7" width="29.5703125" style="11" customWidth="1"/>
    <col min="8" max="8" width="24.85546875" style="22" customWidth="1"/>
    <col min="9" max="9" width="25" style="6" hidden="1" customWidth="1"/>
    <col min="10" max="10" width="19.140625" style="6" hidden="1" customWidth="1"/>
    <col min="11" max="46" width="11.42578125" style="6"/>
    <col min="47" max="62" width="11.42578125" style="1"/>
  </cols>
  <sheetData>
    <row r="1" spans="1:62" s="1" customFormat="1" ht="43.5" customHeight="1">
      <c r="C1" s="15"/>
      <c r="D1" s="30"/>
      <c r="E1" s="12"/>
      <c r="F1" s="12"/>
      <c r="G1" s="11"/>
      <c r="H1" s="22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62" s="1" customFormat="1" ht="23.25" customHeight="1">
      <c r="C2" s="15"/>
      <c r="D2" s="30"/>
      <c r="E2" s="12"/>
      <c r="F2" s="12"/>
      <c r="G2" s="11"/>
      <c r="H2" s="22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62" s="1" customFormat="1" ht="45.75" customHeight="1">
      <c r="C3" s="15"/>
      <c r="D3" s="30"/>
      <c r="E3" s="12"/>
      <c r="F3" s="12"/>
      <c r="G3" s="11"/>
      <c r="H3" s="22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62" s="4" customFormat="1" ht="25.5" customHeight="1">
      <c r="A4" s="3"/>
      <c r="B4" s="3"/>
      <c r="C4" s="37" t="s">
        <v>9</v>
      </c>
      <c r="D4" s="37"/>
      <c r="E4" s="37"/>
      <c r="F4" s="37"/>
      <c r="G4" s="37"/>
      <c r="H4" s="3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</row>
    <row r="5" spans="1:62" s="4" customFormat="1" ht="36.75" customHeight="1" thickBot="1">
      <c r="A5" s="3"/>
      <c r="B5" s="3"/>
      <c r="C5" s="38" t="s">
        <v>1</v>
      </c>
      <c r="D5" s="38"/>
      <c r="E5" s="38"/>
      <c r="F5" s="38"/>
      <c r="G5" s="38"/>
      <c r="H5" s="3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</row>
    <row r="6" spans="1:62" s="2" customFormat="1" ht="38.25" customHeight="1">
      <c r="C6" s="39" t="s">
        <v>11</v>
      </c>
      <c r="D6" s="40"/>
      <c r="E6" s="40"/>
      <c r="F6" s="40"/>
      <c r="G6" s="40"/>
      <c r="H6" s="41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62" s="2" customFormat="1" ht="36" customHeight="1">
      <c r="C7" s="42" t="s">
        <v>84</v>
      </c>
      <c r="D7" s="43"/>
      <c r="E7" s="43"/>
      <c r="F7" s="43"/>
      <c r="G7" s="43"/>
      <c r="H7" s="44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62" s="8" customFormat="1" ht="85.5" customHeight="1">
      <c r="C8" s="24" t="s">
        <v>3</v>
      </c>
      <c r="D8" s="10" t="s">
        <v>0</v>
      </c>
      <c r="E8" s="10" t="s">
        <v>4</v>
      </c>
      <c r="F8" s="10" t="s">
        <v>7</v>
      </c>
      <c r="G8" s="10" t="s">
        <v>5</v>
      </c>
      <c r="H8" s="32" t="s">
        <v>6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</row>
    <row r="9" spans="1:62" s="27" customFormat="1" ht="87.75" customHeight="1">
      <c r="C9" s="50" t="s">
        <v>18</v>
      </c>
      <c r="D9" s="51"/>
      <c r="E9" s="29" t="s">
        <v>46</v>
      </c>
      <c r="F9" s="47" t="s">
        <v>70</v>
      </c>
      <c r="G9" s="47" t="s">
        <v>83</v>
      </c>
      <c r="H9" s="52"/>
      <c r="I9" s="48"/>
      <c r="J9" s="47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28"/>
      <c r="AS9" s="28"/>
      <c r="AT9" s="28"/>
    </row>
    <row r="10" spans="1:62" s="27" customFormat="1" ht="87.75" customHeight="1">
      <c r="C10" s="50" t="s">
        <v>19</v>
      </c>
      <c r="D10" s="53" t="s">
        <v>86</v>
      </c>
      <c r="E10" s="29" t="s">
        <v>47</v>
      </c>
      <c r="F10" s="47" t="s">
        <v>71</v>
      </c>
      <c r="G10" s="47" t="s">
        <v>37</v>
      </c>
      <c r="H10" s="52">
        <v>155524</v>
      </c>
      <c r="I10" s="48"/>
      <c r="J10" s="47" t="s">
        <v>15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28"/>
      <c r="AS10" s="28"/>
      <c r="AT10" s="28"/>
    </row>
    <row r="11" spans="1:62" s="27" customFormat="1" ht="87" customHeight="1">
      <c r="C11" s="50" t="s">
        <v>20</v>
      </c>
      <c r="D11" s="53" t="s">
        <v>87</v>
      </c>
      <c r="E11" s="29" t="s">
        <v>48</v>
      </c>
      <c r="F11" s="47" t="s">
        <v>72</v>
      </c>
      <c r="G11" s="47" t="s">
        <v>38</v>
      </c>
      <c r="H11" s="52">
        <v>113988</v>
      </c>
      <c r="I11" s="48"/>
      <c r="J11" s="47" t="s">
        <v>15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28"/>
      <c r="AS11" s="28"/>
      <c r="AT11" s="28"/>
    </row>
    <row r="12" spans="1:62" s="27" customFormat="1" ht="92.25" customHeight="1">
      <c r="C12" s="50" t="s">
        <v>21</v>
      </c>
      <c r="D12" s="53" t="s">
        <v>89</v>
      </c>
      <c r="E12" s="29" t="s">
        <v>49</v>
      </c>
      <c r="F12" s="47" t="s">
        <v>73</v>
      </c>
      <c r="G12" s="47" t="s">
        <v>39</v>
      </c>
      <c r="H12" s="52">
        <v>10987</v>
      </c>
      <c r="I12" s="48"/>
      <c r="J12" s="47" t="s">
        <v>15</v>
      </c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28"/>
      <c r="AS12" s="28"/>
      <c r="AT12" s="28"/>
    </row>
    <row r="13" spans="1:62" s="27" customFormat="1" ht="91.5" customHeight="1">
      <c r="C13" s="50" t="s">
        <v>21</v>
      </c>
      <c r="D13" s="53" t="s">
        <v>90</v>
      </c>
      <c r="E13" s="29" t="s">
        <v>49</v>
      </c>
      <c r="F13" s="47" t="s">
        <v>73</v>
      </c>
      <c r="G13" s="47" t="s">
        <v>40</v>
      </c>
      <c r="H13" s="52">
        <v>10050</v>
      </c>
      <c r="I13" s="48"/>
      <c r="J13" s="47" t="s">
        <v>15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28"/>
      <c r="AS13" s="28"/>
      <c r="AT13" s="28"/>
    </row>
    <row r="14" spans="1:62" s="27" customFormat="1" ht="87" customHeight="1">
      <c r="C14" s="50" t="s">
        <v>21</v>
      </c>
      <c r="D14" s="53" t="s">
        <v>88</v>
      </c>
      <c r="E14" s="29" t="s">
        <v>49</v>
      </c>
      <c r="F14" s="47" t="s">
        <v>73</v>
      </c>
      <c r="G14" s="47" t="s">
        <v>17</v>
      </c>
      <c r="H14" s="52">
        <v>43660</v>
      </c>
      <c r="I14" s="48"/>
      <c r="J14" s="47" t="s">
        <v>15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28"/>
      <c r="AS14" s="28"/>
      <c r="AT14" s="28"/>
    </row>
    <row r="15" spans="1:62" s="27" customFormat="1" ht="79.5" customHeight="1">
      <c r="C15" s="50" t="s">
        <v>22</v>
      </c>
      <c r="D15" s="53" t="s">
        <v>95</v>
      </c>
      <c r="E15" s="29" t="s">
        <v>50</v>
      </c>
      <c r="F15" s="47" t="s">
        <v>74</v>
      </c>
      <c r="G15" s="47" t="s">
        <v>17</v>
      </c>
      <c r="H15" s="52">
        <v>43723</v>
      </c>
      <c r="I15" s="48"/>
      <c r="J15" s="47" t="s">
        <v>15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28"/>
      <c r="AS15" s="28"/>
      <c r="AT15" s="28"/>
    </row>
    <row r="16" spans="1:62" s="27" customFormat="1" ht="71.25" customHeight="1">
      <c r="C16" s="50" t="s">
        <v>22</v>
      </c>
      <c r="D16" s="53" t="s">
        <v>96</v>
      </c>
      <c r="E16" s="29" t="s">
        <v>50</v>
      </c>
      <c r="F16" s="47" t="s">
        <v>74</v>
      </c>
      <c r="G16" s="47" t="s">
        <v>41</v>
      </c>
      <c r="H16" s="52">
        <v>40403</v>
      </c>
      <c r="I16" s="48"/>
      <c r="J16" s="47" t="s">
        <v>15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28"/>
      <c r="AS16" s="28"/>
      <c r="AT16" s="28"/>
    </row>
    <row r="17" spans="3:46" s="27" customFormat="1" ht="91.5" customHeight="1">
      <c r="C17" s="50" t="s">
        <v>23</v>
      </c>
      <c r="D17" s="53"/>
      <c r="E17" s="29" t="s">
        <v>51</v>
      </c>
      <c r="F17" s="47" t="s">
        <v>75</v>
      </c>
      <c r="G17" s="47" t="s">
        <v>12</v>
      </c>
      <c r="H17" s="52"/>
      <c r="I17" s="48"/>
      <c r="J17" s="47" t="s">
        <v>12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28"/>
      <c r="AS17" s="28"/>
      <c r="AT17" s="28"/>
    </row>
    <row r="18" spans="3:46" s="27" customFormat="1" ht="90" customHeight="1">
      <c r="C18" s="50" t="s">
        <v>24</v>
      </c>
      <c r="D18" s="53" t="s">
        <v>94</v>
      </c>
      <c r="E18" s="29" t="s">
        <v>52</v>
      </c>
      <c r="F18" s="47" t="s">
        <v>76</v>
      </c>
      <c r="G18" s="47" t="s">
        <v>42</v>
      </c>
      <c r="H18" s="52">
        <v>105020</v>
      </c>
      <c r="I18" s="48"/>
      <c r="J18" s="47" t="s">
        <v>15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28"/>
      <c r="AS18" s="28"/>
      <c r="AT18" s="28"/>
    </row>
    <row r="19" spans="3:46" s="27" customFormat="1" ht="90" customHeight="1">
      <c r="C19" s="50" t="s">
        <v>25</v>
      </c>
      <c r="D19" s="53" t="s">
        <v>93</v>
      </c>
      <c r="E19" s="29" t="s">
        <v>53</v>
      </c>
      <c r="F19" s="47" t="s">
        <v>65</v>
      </c>
      <c r="G19" s="47" t="s">
        <v>43</v>
      </c>
      <c r="H19" s="52">
        <v>17974</v>
      </c>
      <c r="I19" s="48"/>
      <c r="J19" s="47" t="s">
        <v>15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28"/>
      <c r="AS19" s="28"/>
      <c r="AT19" s="28"/>
    </row>
    <row r="20" spans="3:46" s="27" customFormat="1" ht="90.75" customHeight="1">
      <c r="C20" s="50" t="s">
        <v>26</v>
      </c>
      <c r="D20" s="53" t="s">
        <v>92</v>
      </c>
      <c r="E20" s="29" t="s">
        <v>54</v>
      </c>
      <c r="F20" s="47" t="s">
        <v>66</v>
      </c>
      <c r="G20" s="47" t="s">
        <v>44</v>
      </c>
      <c r="H20" s="52">
        <v>198095</v>
      </c>
      <c r="I20" s="48"/>
      <c r="J20" s="47" t="s">
        <v>15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28"/>
      <c r="AS20" s="28"/>
      <c r="AT20" s="28"/>
    </row>
    <row r="21" spans="3:46" s="27" customFormat="1" ht="103.5" customHeight="1">
      <c r="C21" s="50" t="s">
        <v>27</v>
      </c>
      <c r="D21" s="53" t="s">
        <v>91</v>
      </c>
      <c r="E21" s="29" t="s">
        <v>55</v>
      </c>
      <c r="F21" s="47" t="s">
        <v>77</v>
      </c>
      <c r="G21" s="47" t="s">
        <v>14</v>
      </c>
      <c r="H21" s="52">
        <v>159189.97</v>
      </c>
      <c r="I21" s="48"/>
      <c r="J21" s="47" t="s">
        <v>15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28"/>
      <c r="AS21" s="28"/>
      <c r="AT21" s="28"/>
    </row>
    <row r="22" spans="3:46" s="27" customFormat="1" ht="103.5" customHeight="1">
      <c r="C22" s="50" t="s">
        <v>28</v>
      </c>
      <c r="D22" s="53" t="s">
        <v>97</v>
      </c>
      <c r="E22" s="29" t="s">
        <v>56</v>
      </c>
      <c r="F22" s="47" t="s">
        <v>67</v>
      </c>
      <c r="G22" s="47" t="s">
        <v>45</v>
      </c>
      <c r="H22" s="52">
        <v>131747</v>
      </c>
      <c r="I22" s="49"/>
      <c r="J22" s="47" t="s">
        <v>15</v>
      </c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28"/>
      <c r="AS22" s="28"/>
      <c r="AT22" s="28"/>
    </row>
    <row r="23" spans="3:46" s="27" customFormat="1" ht="78.75" customHeight="1">
      <c r="C23" s="50" t="s">
        <v>29</v>
      </c>
      <c r="D23" s="53" t="s">
        <v>98</v>
      </c>
      <c r="E23" s="29" t="s">
        <v>57</v>
      </c>
      <c r="F23" s="47" t="s">
        <v>68</v>
      </c>
      <c r="G23" s="47" t="s">
        <v>99</v>
      </c>
      <c r="H23" s="52">
        <v>29900</v>
      </c>
      <c r="I23" s="48"/>
      <c r="J23" s="47" t="s">
        <v>15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28"/>
      <c r="AS23" s="28"/>
      <c r="AT23" s="28"/>
    </row>
    <row r="24" spans="3:46" s="25" customFormat="1" ht="90" customHeight="1">
      <c r="C24" s="50" t="s">
        <v>30</v>
      </c>
      <c r="D24" s="53" t="s">
        <v>100</v>
      </c>
      <c r="E24" s="29" t="s">
        <v>58</v>
      </c>
      <c r="F24" s="47" t="s">
        <v>78</v>
      </c>
      <c r="G24" s="47" t="s">
        <v>17</v>
      </c>
      <c r="H24" s="52">
        <v>143352</v>
      </c>
      <c r="I24" s="49"/>
      <c r="J24" s="47" t="s">
        <v>15</v>
      </c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26"/>
      <c r="AS24" s="26"/>
      <c r="AT24" s="26"/>
    </row>
    <row r="25" spans="3:46" s="25" customFormat="1" ht="84" customHeight="1">
      <c r="C25" s="50" t="s">
        <v>30</v>
      </c>
      <c r="D25" s="53" t="s">
        <v>101</v>
      </c>
      <c r="E25" s="29" t="s">
        <v>58</v>
      </c>
      <c r="F25" s="47" t="s">
        <v>78</v>
      </c>
      <c r="G25" s="47" t="s">
        <v>41</v>
      </c>
      <c r="H25" s="52">
        <v>33984</v>
      </c>
      <c r="I25" s="49"/>
      <c r="J25" s="47" t="s">
        <v>15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26"/>
      <c r="AS25" s="26"/>
      <c r="AT25" s="26"/>
    </row>
    <row r="26" spans="3:46" s="25" customFormat="1" ht="90" customHeight="1">
      <c r="C26" s="50" t="s">
        <v>31</v>
      </c>
      <c r="D26" s="53" t="s">
        <v>102</v>
      </c>
      <c r="E26" s="29" t="s">
        <v>59</v>
      </c>
      <c r="F26" s="47" t="s">
        <v>79</v>
      </c>
      <c r="G26" s="47" t="s">
        <v>103</v>
      </c>
      <c r="H26" s="52">
        <v>227362.4</v>
      </c>
      <c r="I26" s="48"/>
      <c r="J26" s="47" t="s">
        <v>15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26"/>
      <c r="AS26" s="26"/>
      <c r="AT26" s="26"/>
    </row>
    <row r="27" spans="3:46" s="25" customFormat="1" ht="117.75" customHeight="1">
      <c r="C27" s="50" t="s">
        <v>32</v>
      </c>
      <c r="D27" s="53"/>
      <c r="E27" s="29" t="s">
        <v>60</v>
      </c>
      <c r="F27" s="47" t="s">
        <v>80</v>
      </c>
      <c r="G27" s="47" t="s">
        <v>13</v>
      </c>
      <c r="H27" s="52"/>
      <c r="I27" s="48"/>
      <c r="J27" s="47" t="s">
        <v>13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26"/>
      <c r="AS27" s="26"/>
      <c r="AT27" s="26"/>
    </row>
    <row r="28" spans="3:46" s="25" customFormat="1" ht="88.5" customHeight="1">
      <c r="C28" s="50" t="s">
        <v>33</v>
      </c>
      <c r="D28" s="53"/>
      <c r="E28" s="29" t="s">
        <v>61</v>
      </c>
      <c r="F28" s="47" t="s">
        <v>81</v>
      </c>
      <c r="G28" s="47" t="s">
        <v>16</v>
      </c>
      <c r="H28" s="52"/>
      <c r="I28" s="49"/>
      <c r="J28" s="47" t="s">
        <v>16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26"/>
      <c r="AS28" s="26"/>
      <c r="AT28" s="26"/>
    </row>
    <row r="29" spans="3:46" s="25" customFormat="1" ht="76.5" customHeight="1">
      <c r="C29" s="50" t="s">
        <v>34</v>
      </c>
      <c r="D29" s="53"/>
      <c r="E29" s="29" t="s">
        <v>62</v>
      </c>
      <c r="F29" s="47" t="s">
        <v>69</v>
      </c>
      <c r="G29" s="47" t="s">
        <v>12</v>
      </c>
      <c r="H29" s="52"/>
      <c r="I29" s="49"/>
      <c r="J29" s="47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26"/>
      <c r="AS29" s="26"/>
      <c r="AT29" s="26"/>
    </row>
    <row r="30" spans="3:46" s="25" customFormat="1" ht="99.75" customHeight="1">
      <c r="C30" s="50" t="s">
        <v>35</v>
      </c>
      <c r="D30" s="53"/>
      <c r="E30" s="29" t="s">
        <v>63</v>
      </c>
      <c r="F30" s="47" t="s">
        <v>104</v>
      </c>
      <c r="G30" s="47" t="s">
        <v>13</v>
      </c>
      <c r="H30" s="52"/>
      <c r="I30" s="48"/>
      <c r="J30" s="47" t="s">
        <v>13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26"/>
      <c r="AS30" s="26"/>
      <c r="AT30" s="26"/>
    </row>
    <row r="31" spans="3:46" s="25" customFormat="1" ht="81.75" customHeight="1">
      <c r="C31" s="50" t="s">
        <v>36</v>
      </c>
      <c r="D31" s="53"/>
      <c r="E31" s="29" t="s">
        <v>64</v>
      </c>
      <c r="F31" s="47" t="s">
        <v>82</v>
      </c>
      <c r="G31" s="47" t="s">
        <v>13</v>
      </c>
      <c r="H31" s="52"/>
      <c r="I31" s="48"/>
      <c r="J31" s="47" t="s">
        <v>13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26"/>
      <c r="AS31" s="26"/>
      <c r="AT31" s="26"/>
    </row>
    <row r="32" spans="3:46" s="13" customFormat="1" ht="52.5" customHeight="1" thickBot="1">
      <c r="C32" s="34" t="s">
        <v>2</v>
      </c>
      <c r="D32" s="35"/>
      <c r="E32" s="35"/>
      <c r="F32" s="35"/>
      <c r="G32" s="36"/>
      <c r="H32" s="23">
        <f>SUM(H10:H31)</f>
        <v>1464959.3699999999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</row>
    <row r="33" spans="3:46" s="13" customFormat="1" ht="110.25" customHeight="1">
      <c r="C33" s="17"/>
      <c r="D33" s="31"/>
      <c r="E33" s="18"/>
      <c r="F33" s="18"/>
      <c r="G33" s="19"/>
      <c r="H33" s="20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</row>
    <row r="34" spans="3:46" s="13" customFormat="1" ht="80.25" customHeight="1">
      <c r="C34" s="33" t="s">
        <v>10</v>
      </c>
      <c r="D34" s="33"/>
      <c r="E34" s="33"/>
      <c r="F34" s="21"/>
      <c r="G34" s="33" t="s">
        <v>8</v>
      </c>
      <c r="H34" s="33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7">
    <mergeCell ref="C34:E34"/>
    <mergeCell ref="G34:H34"/>
    <mergeCell ref="C32:G32"/>
    <mergeCell ref="C4:H4"/>
    <mergeCell ref="C5:H5"/>
    <mergeCell ref="C6:H6"/>
    <mergeCell ref="C7:H7"/>
  </mergeCells>
  <pageMargins left="0.39370078740157483" right="0" top="0" bottom="0" header="0.11811023622047245" footer="0.31496062992125984"/>
  <pageSetup scale="52" orientation="portrait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M1" sqref="M1"/>
    </sheetView>
  </sheetViews>
  <sheetFormatPr baseColWidth="10" defaultRowHeight="15"/>
  <sheetData>
    <row r="1" spans="1:10" ht="263.25" customHeight="1">
      <c r="A1" s="46" t="s">
        <v>85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54" customHeight="1">
      <c r="A2" s="45">
        <v>2024</v>
      </c>
      <c r="B2" s="45"/>
      <c r="C2" s="45"/>
      <c r="D2" s="45"/>
      <c r="E2" s="45"/>
      <c r="F2" s="45"/>
      <c r="G2" s="45"/>
      <c r="H2" s="45"/>
      <c r="I2" s="45"/>
      <c r="J2" s="45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Septiembre</vt:lpstr>
      <vt:lpstr>Hoja1</vt:lpstr>
      <vt:lpstr>Septiembre!Área_de_impresión</vt:lpstr>
      <vt:lpstr>Septiembre!Títulos_a_imprimir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2024-10-10T14:49:55Z</cp:lastPrinted>
  <dcterms:created xsi:type="dcterms:W3CDTF">2017-12-14T16:18:06Z</dcterms:created>
  <dcterms:modified xsi:type="dcterms:W3CDTF">2024-10-10T14:52:02Z</dcterms:modified>
</cp:coreProperties>
</file>