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is.moronta\Downloads\"/>
    </mc:Choice>
  </mc:AlternateContent>
  <bookViews>
    <workbookView xWindow="0" yWindow="0" windowWidth="20460" windowHeight="0"/>
  </bookViews>
  <sheets>
    <sheet name="AGOSTO" sheetId="4" r:id="rId1"/>
    <sheet name="Hoja1" sheetId="5" r:id="rId2"/>
  </sheets>
  <definedNames>
    <definedName name="_xlnm.Print_Area" localSheetId="0">AGOSTO!$A$1:$AB$200</definedName>
  </definedNames>
  <calcPr calcId="152511"/>
</workbook>
</file>

<file path=xl/calcChain.xml><?xml version="1.0" encoding="utf-8"?>
<calcChain xmlns="http://schemas.openxmlformats.org/spreadsheetml/2006/main">
  <c r="H183" i="4" l="1"/>
</calcChain>
</file>

<file path=xl/sharedStrings.xml><?xml version="1.0" encoding="utf-8"?>
<sst xmlns="http://schemas.openxmlformats.org/spreadsheetml/2006/main" count="1244" uniqueCount="767">
  <si>
    <t>Instituto Nacional de Cáncer Rosa Emilia Sánchez Pérez de Tavares</t>
  </si>
  <si>
    <t>Estado de Cuentas a Suplidores
Facturas Recibidas en Compras</t>
  </si>
  <si>
    <t>Suministro de Medicamentos Citotaticos y Paliativos.</t>
  </si>
  <si>
    <t xml:space="preserve"> Facturas del mes de Agosto 2026</t>
  </si>
  <si>
    <t xml:space="preserve">#
Recepción Almacén </t>
  </si>
  <si>
    <t>Fecha
Recepción de Mercancia</t>
  </si>
  <si>
    <t>Número de Factura</t>
  </si>
  <si>
    <t>Nombre del 
Acreedor</t>
  </si>
  <si>
    <t>Concepto</t>
  </si>
  <si>
    <t xml:space="preserve">Codificación Objetal
OC #. </t>
  </si>
  <si>
    <t>Número de Proceso</t>
  </si>
  <si>
    <t>Monto deuda en RD$</t>
  </si>
  <si>
    <t>Fecha
Límite</t>
  </si>
  <si>
    <t>30 DIAS</t>
  </si>
  <si>
    <t>MONTO TOTAL EN RD$</t>
  </si>
  <si>
    <t>REPORTES PARA OAI</t>
  </si>
  <si>
    <t>MES DE AGOSTO</t>
  </si>
  <si>
    <t>LISTA DE COMPRAS DIRECTAS</t>
  </si>
  <si>
    <t>LISTA DE FACTURAS RECEPCIONADAS</t>
  </si>
  <si>
    <t>LISTA DE PROCESOS MYPIMES</t>
  </si>
  <si>
    <t>1701-2026</t>
  </si>
  <si>
    <t>FARMAHISPANA</t>
  </si>
  <si>
    <t>CITICOLINA 500MG / 4ML AMP</t>
  </si>
  <si>
    <t>2026-00018</t>
  </si>
  <si>
    <t>DAF-CD-2026-0001</t>
  </si>
  <si>
    <t>1702-2026</t>
  </si>
  <si>
    <t>BICARBONATO DE SODIO TARRO 4oz; CITICOLINA 500MG / 4ML AMP; DEXTROSA 50% X 50ML AMP</t>
  </si>
  <si>
    <t>1703-2026</t>
  </si>
  <si>
    <t>PLANETA AZUL</t>
  </si>
  <si>
    <t>BOTELLON DE AGUA PURIFICADA</t>
  </si>
  <si>
    <t>2025-00407</t>
  </si>
  <si>
    <t>DAF-CM-2025-0145</t>
  </si>
  <si>
    <t>1706-2026</t>
  </si>
  <si>
    <t>CONDUCE 00151</t>
  </si>
  <si>
    <t>GOSHEN SRL</t>
  </si>
  <si>
    <t>BROCHURE CARTA COMPROMISO AL CIUDADANO ( IMPRESIÓN A DOS CARAS ); IMPRESIÓN DEN VINIL ADHESIVO</t>
  </si>
  <si>
    <t>2026-00188</t>
  </si>
  <si>
    <t>DAF-CD-2026-0025</t>
  </si>
  <si>
    <t>1707-2026</t>
  </si>
  <si>
    <t>VERAS AGRAMONTE INVESTMENST</t>
  </si>
  <si>
    <t>GASA ESTERIL 10CM X 10 CM 4 X 4 X 12 PLY CON RAYO PACK; GASA ESTERIL 10CM X 10 CM 4 X 4 X 12 PLY SIN RAYO PACK; GASA TIPO ALMOHADA 36 X 100 YARDA</t>
  </si>
  <si>
    <t>2026-00054</t>
  </si>
  <si>
    <t>DAF-CM-2026-0010</t>
  </si>
  <si>
    <t>1708-2026</t>
  </si>
  <si>
    <t>CONDUCE 212</t>
  </si>
  <si>
    <t>SEMCO</t>
  </si>
  <si>
    <t>QUESO CHEDDAR ( POCO COLORANTE ); YOGURT VAINILLA ( 6 ONZ ) SIN AZUCAR; YOGURTT FRESA ( 6 ONZ ) SIN AZUCAR; YOGURT NATURAL ( 6 ONZ )  SIN AZUCAR; LECHE ENTERA 1 LITRO ( CONCENTRADA Y POCA GRASA ) LITROS; CREAM CHEESEE 12 ONZ ( QUE APORTE CREMOSIDAD )</t>
  </si>
  <si>
    <t>2026-00332</t>
  </si>
  <si>
    <t>DAF-CM-2026-0117</t>
  </si>
  <si>
    <t>1709-2026</t>
  </si>
  <si>
    <t>CONDUCE 24</t>
  </si>
  <si>
    <t>CORS MULTISERVICE SRL</t>
  </si>
  <si>
    <t>ETIQUETAS ADHESIVAS PARA BOLSAS DE SANGRE; ETIQUETAS PARA BOLSAS DE SANGRE A; ETIQUETA ADHESIVAS PARA GRUPO B; ETIQUETA ADHESIVAS PARA GRUPO AB; ETIQUETAS ADHESIVAS PARA GRUPO O; ETIQUETAS ADHESIVAS PARA TIPO RH POSITIVO</t>
  </si>
  <si>
    <t>2026-00451</t>
  </si>
  <si>
    <t>DAF-CM-2026-0159</t>
  </si>
  <si>
    <t>1710-2026</t>
  </si>
  <si>
    <t>FSE062343</t>
  </si>
  <si>
    <t>BDC SERRALLES SRL</t>
  </si>
  <si>
    <t>VACUT TAPA AZUL 3.2 % 2 . 7 ML PAQ 100</t>
  </si>
  <si>
    <t>2026-00270</t>
  </si>
  <si>
    <t>DAF-CD-2026-0063</t>
  </si>
  <si>
    <t>1711-2026</t>
  </si>
  <si>
    <t>CONDUCE 0080120148</t>
  </si>
  <si>
    <t>BIO NUCLEAR</t>
  </si>
  <si>
    <t>AGUA DESTILADA C/4 GAL</t>
  </si>
  <si>
    <t>N/A</t>
  </si>
  <si>
    <t>1712-2026</t>
  </si>
  <si>
    <t>CONDUCE 1648</t>
  </si>
  <si>
    <t>SILVER PHARMA</t>
  </si>
  <si>
    <t>ACETILCISTEINA 300 MG / 3ML AMP</t>
  </si>
  <si>
    <t>2025-00465</t>
  </si>
  <si>
    <t>DAF-CM-2025-0123</t>
  </si>
  <si>
    <t>1713-2026</t>
  </si>
  <si>
    <t>MAREL MEDICAL SRL</t>
  </si>
  <si>
    <t>ORTOFTALADEHIDO 0.55% DESINFECTANTE</t>
  </si>
  <si>
    <t>2026-00204</t>
  </si>
  <si>
    <t>DAF-CD-2026-0037</t>
  </si>
  <si>
    <t>1714-2026</t>
  </si>
  <si>
    <t>CONDUCE 3446</t>
  </si>
  <si>
    <t>INVERSIONES ND &amp; ASOCIADOS</t>
  </si>
  <si>
    <t>CAFÉ 20/1 PAQUETES DE 1 LIBRA</t>
  </si>
  <si>
    <t>2026-00273</t>
  </si>
  <si>
    <t>DAF-CM-2026-0107</t>
  </si>
  <si>
    <t>1715-2026</t>
  </si>
  <si>
    <t>CONDUCE 3445</t>
  </si>
  <si>
    <t>INVERSIONES ND &amp; ASOCIADOS SRL</t>
  </si>
  <si>
    <t>ENVASE FOAM 3 DIVISIONES 200/1 FARDOS; ENVASE PLASTICO CON TAPA DE 4ONZ 100/1</t>
  </si>
  <si>
    <t>2026-00337</t>
  </si>
  <si>
    <t>DAF-CM-2026-0133</t>
  </si>
  <si>
    <t>1716-2026</t>
  </si>
  <si>
    <t>LABORATORIO DR. COLLADO SA</t>
  </si>
  <si>
    <t>FULVESTRANT 250MG INY X 2 JERINGA</t>
  </si>
  <si>
    <t>2026-00472</t>
  </si>
  <si>
    <t>DAF-CM-2026-0178</t>
  </si>
  <si>
    <t>1718-2026</t>
  </si>
  <si>
    <t>DEXTROSA 50% X 50 ML</t>
  </si>
  <si>
    <t>1719-2026</t>
  </si>
  <si>
    <t>CITICOLINA 500MG/4ML X 5 AMP</t>
  </si>
  <si>
    <t>1720-2026</t>
  </si>
  <si>
    <t>CONDUCE 00158</t>
  </si>
  <si>
    <t>LIBRO RECORD GRANDE PERSONALIZADO ( PARA REGRISTRAR PACIENTES DIARIOS ); IMPRESIÓN DE LIBRO RECOR</t>
  </si>
  <si>
    <t>1721-2026</t>
  </si>
  <si>
    <t>DIMEDOM SRL</t>
  </si>
  <si>
    <t>CAJA DE MANTENIMIENTO P/EPSON PP-100II</t>
  </si>
  <si>
    <t>1725-2026</t>
  </si>
  <si>
    <t>CONDUCE S/N</t>
  </si>
  <si>
    <t>AIR LIQUIDE DOMINICANA</t>
  </si>
  <si>
    <t>OXIGENO MEDICO 220 P3</t>
  </si>
  <si>
    <t>2025-00246</t>
  </si>
  <si>
    <t>CCC-PEPU-2025-0002</t>
  </si>
  <si>
    <t>1726-2026</t>
  </si>
  <si>
    <t>F1000337934</t>
  </si>
  <si>
    <t>PROMESE-CAL</t>
  </si>
  <si>
    <t>BATA DE EXAMEN NO ESTERIL PAQUETE / 10 UNIDADES; MICROGOTERO 150ML UNIDAD; PAPEL PARA CAMILLA ROLLO CAJA DE 20 UNIDADES; PERICRANEAL ( MARIPOSA ) NO.25</t>
  </si>
  <si>
    <t>1727-2026</t>
  </si>
  <si>
    <t>F1000337933</t>
  </si>
  <si>
    <t>FENTANILO CITRATO INY IM-IV 0.05MG/ML VIAL; MIDAZOLAM HCL SOL. INY IM-IV 5MG/ML; TRAMADOL HCL INY IM-IV 100MG/2ML AMPOLLA</t>
  </si>
  <si>
    <t>1728-2026</t>
  </si>
  <si>
    <t>F1000337936</t>
  </si>
  <si>
    <t>1729-2026</t>
  </si>
  <si>
    <t>CONDUCE 213</t>
  </si>
  <si>
    <t>JAMON PECHUGA DE PAVO</t>
  </si>
  <si>
    <t>1730-2026</t>
  </si>
  <si>
    <t>CONDUCE AJA-CM-0106-19</t>
  </si>
  <si>
    <t>AJA SOUTH PRODUCTS</t>
  </si>
  <si>
    <t>YAUTIA MORADA O COCO (PROMEDIO 1 LIBRA P/UNIDAD); ÑAME GRANDE LIBRAS</t>
  </si>
  <si>
    <t>2026-00265</t>
  </si>
  <si>
    <t>DAF-CM-2026-0106</t>
  </si>
  <si>
    <t>1735-2026</t>
  </si>
  <si>
    <t>CONDUCE 2026-1671</t>
  </si>
  <si>
    <t>AGROGLOBAL EXPORT &amp; IMPORT</t>
  </si>
  <si>
    <t>2026-00342</t>
  </si>
  <si>
    <t>DAF-CM-2026-0136</t>
  </si>
  <si>
    <t>1736-2026</t>
  </si>
  <si>
    <t>10203879</t>
  </si>
  <si>
    <t>HOSPIFAR SRL</t>
  </si>
  <si>
    <t>GLUCONATO DE CLORHEXIDINA 5%</t>
  </si>
  <si>
    <t>2026-00520</t>
  </si>
  <si>
    <t>DAF-CD-2026-0124</t>
  </si>
  <si>
    <t>1737-2026</t>
  </si>
  <si>
    <t>601617</t>
  </si>
  <si>
    <t>PROPANO Y DERIVADOS</t>
  </si>
  <si>
    <t>GAS LICUADO DE PETROLEO ( GLP ); FLETE; DESCUENTO</t>
  </si>
  <si>
    <t>0044-2025</t>
  </si>
  <si>
    <t>CCC-CP-2025-0020</t>
  </si>
  <si>
    <t>1738-2026</t>
  </si>
  <si>
    <t>1341</t>
  </si>
  <si>
    <t>CAR-M</t>
  </si>
  <si>
    <t>SABANAS DESECHABLES MOVIBLE; CEPILLO DE CIRUGIA CON CLORHEXIDINA 4%; JABON DESINFECTANTE ENZIMATICO</t>
  </si>
  <si>
    <t>2026-00442</t>
  </si>
  <si>
    <t>DAF-CM-2026-0154</t>
  </si>
  <si>
    <t>1739-2026</t>
  </si>
  <si>
    <t>CONDUCE 1</t>
  </si>
  <si>
    <t>BRISAS DEL MAR</t>
  </si>
  <si>
    <t>2026-00518</t>
  </si>
  <si>
    <t>DAF-CM-2026-0193</t>
  </si>
  <si>
    <t>1740-2026</t>
  </si>
  <si>
    <t>297</t>
  </si>
  <si>
    <t>INSOCORP SRL</t>
  </si>
  <si>
    <t>VENTILADORE MECANICO DE TRANSPORTE</t>
  </si>
  <si>
    <t>2026-00486</t>
  </si>
  <si>
    <t>DAF-CM-2026-0183</t>
  </si>
  <si>
    <t>1741-2026</t>
  </si>
  <si>
    <t>1000565</t>
  </si>
  <si>
    <t>AMIPHARMA DOMINICANA</t>
  </si>
  <si>
    <t>MORFINA 30 MG COMPRIMIDOS (FRASCOS 50/1)</t>
  </si>
  <si>
    <t>2026-00280</t>
  </si>
  <si>
    <t>DAF-CM-2026-0109</t>
  </si>
  <si>
    <t>1742-2026</t>
  </si>
  <si>
    <t>3669971</t>
  </si>
  <si>
    <t>1743-2026</t>
  </si>
  <si>
    <t>CONDUCE 254</t>
  </si>
  <si>
    <t>BAAM &amp; ASOCIADOS</t>
  </si>
  <si>
    <t>COLCHONES IMPERMEABLES PARA CAMA DE PACIENTES</t>
  </si>
  <si>
    <t>2026-00222</t>
  </si>
  <si>
    <t>DAF-CD-2026-0035</t>
  </si>
  <si>
    <t>1744-2026</t>
  </si>
  <si>
    <t>900012962</t>
  </si>
  <si>
    <t>ULTRALAB SRL</t>
  </si>
  <si>
    <t>2026-00507</t>
  </si>
  <si>
    <t>DAF-CM-2026-0192</t>
  </si>
  <si>
    <t>1745-2026</t>
  </si>
  <si>
    <t>78777</t>
  </si>
  <si>
    <t>CRISTALIA DOMINICANA</t>
  </si>
  <si>
    <t>LIDOCAINA 2% URETRAL ( GEL ) JERINGUILLA</t>
  </si>
  <si>
    <t>2026-00100</t>
  </si>
  <si>
    <t>CANCER-DAF-CM-2026-0044</t>
  </si>
  <si>
    <t>1746-2026</t>
  </si>
  <si>
    <t>78778</t>
  </si>
  <si>
    <t>DOCETACEL 20 MG / 5 ML AMP COMBINADO; DOCETACEL 80 MG / 5 ML AMP COMBINADO</t>
  </si>
  <si>
    <t>0047-2025</t>
  </si>
  <si>
    <t>CANCER-CCC-CP-2025-0024</t>
  </si>
  <si>
    <t>1747-2026</t>
  </si>
  <si>
    <t>2520868</t>
  </si>
  <si>
    <t>FLEET SODA LAXANTE 45ML LEMON; KALARA 15GRM / 10 SOBRES</t>
  </si>
  <si>
    <t>1750-2026</t>
  </si>
  <si>
    <t>FGB-000001082</t>
  </si>
  <si>
    <t>LUIS E. BETANCES &amp; CO</t>
  </si>
  <si>
    <t>BEVACIZUMAB 400 MG INY COMBINADO; TRASTUZUMAB 440 MG / 5ML VIAL</t>
  </si>
  <si>
    <t>0059-2026</t>
  </si>
  <si>
    <t>CANCER-CCC-CP-2026-0007</t>
  </si>
  <si>
    <t>1751-2026</t>
  </si>
  <si>
    <t>FT033081</t>
  </si>
  <si>
    <t>LAMBDA DIAGNOSTICOS</t>
  </si>
  <si>
    <t>HBA IC FIA SD BIOSENSOR ( STANDART F200 )</t>
  </si>
  <si>
    <t>2025-00471</t>
  </si>
  <si>
    <t>CANCDER-DAF-CM-2025-0152</t>
  </si>
  <si>
    <t>1752-2026</t>
  </si>
  <si>
    <t>285 A</t>
  </si>
  <si>
    <t>INVERSIONES FURO EIRL</t>
  </si>
  <si>
    <t>SIERRA DE GIGLI</t>
  </si>
  <si>
    <t>2026-00411</t>
  </si>
  <si>
    <t>CANCER-DAF-CD-2026-0101</t>
  </si>
  <si>
    <t>1753-2026</t>
  </si>
  <si>
    <t>CONDUCE 3450</t>
  </si>
  <si>
    <t>LECHE CONDENSADA 405 GR 24/1; LECHE EVAPORADA 315 GR 24/1</t>
  </si>
  <si>
    <t>2025-00424</t>
  </si>
  <si>
    <t>DAF-CM-2025-0144</t>
  </si>
  <si>
    <t>1754-2026</t>
  </si>
  <si>
    <t>22</t>
  </si>
  <si>
    <t>MANTEQUILLA ( TARRO DE 3 LIBRAS ); ANIS ESTRELLA</t>
  </si>
  <si>
    <t>2025-00434</t>
  </si>
  <si>
    <t>DAF-CM-2025-0140</t>
  </si>
  <si>
    <t>1756-2026</t>
  </si>
  <si>
    <t>CONDUCE PE033588</t>
  </si>
  <si>
    <t>2026-00506</t>
  </si>
  <si>
    <t>DAF-CM-2026-0197</t>
  </si>
  <si>
    <t>1757-2026</t>
  </si>
  <si>
    <t>232</t>
  </si>
  <si>
    <t>CAJUFA</t>
  </si>
  <si>
    <t>2026-00307</t>
  </si>
  <si>
    <t>DAF-CM-2026-0138</t>
  </si>
  <si>
    <t>1758-2026</t>
  </si>
  <si>
    <t>3308</t>
  </si>
  <si>
    <t>LINAMED SRL</t>
  </si>
  <si>
    <t>GENTAMICINA 160 MG INY</t>
  </si>
  <si>
    <t>2026-00474</t>
  </si>
  <si>
    <t>DAF-CM-2026-0162</t>
  </si>
  <si>
    <t>1762-2026</t>
  </si>
  <si>
    <t>CONDUCE 44</t>
  </si>
  <si>
    <t>CEPEDA ENCARNACION</t>
  </si>
  <si>
    <t>SUMINISTRO E INSTALACION DE BOMBA DE AGUA CON CAPACIDAD DE 1.5 HP 3 FASES</t>
  </si>
  <si>
    <t>2026-00484</t>
  </si>
  <si>
    <t>DAF-CD-2026-0114</t>
  </si>
  <si>
    <t>1763-2026</t>
  </si>
  <si>
    <t>28237</t>
  </si>
  <si>
    <t>1764-2026</t>
  </si>
  <si>
    <t>2521896</t>
  </si>
  <si>
    <t>TIAMINAL B12 50,000 AMO/FCO</t>
  </si>
  <si>
    <t>1765-2026</t>
  </si>
  <si>
    <t>2521356</t>
  </si>
  <si>
    <t>ALOPURINOL 300MG X 100 RATIO; ALUCAL 2.5GR / 50 SBR; KALARA 15GRM/10 SOBRES</t>
  </si>
  <si>
    <t>1767-2026</t>
  </si>
  <si>
    <t>INV/2023/2215</t>
  </si>
  <si>
    <t>DISTRIBUIDORA QUEZADA &amp; JIMENEZ</t>
  </si>
  <si>
    <t>CARNES DE BISTEC DE RES MAGRA; CARNE DE RES ( FALDILLA ); LOMO DE CERDO MAGRA IMPORTADO; PECHUGA DE POLLO CRIOLLA SIN HUESO ( CAJA DE 50 LIBRAS )</t>
  </si>
  <si>
    <t>2026-00509</t>
  </si>
  <si>
    <t>DAF-CM-2026-0187</t>
  </si>
  <si>
    <t>1768-2026</t>
  </si>
  <si>
    <t>INV/2026/04439</t>
  </si>
  <si>
    <t>PORTAFOLIO SRL</t>
  </si>
  <si>
    <t>PAPEL BOND 20 TAMAÑO 8 1/2 X 11 RESMA 500/1 ( EN CAKA DE 10/1 )</t>
  </si>
  <si>
    <t>2025-00726</t>
  </si>
  <si>
    <t>DAF-CM-2025-0231</t>
  </si>
  <si>
    <t>1769-2026</t>
  </si>
  <si>
    <t>DMFV000264008</t>
  </si>
  <si>
    <t>MALLEN</t>
  </si>
  <si>
    <t>TRASTUZUMAB DE 600MG / 5 ML VIAL</t>
  </si>
  <si>
    <t>0063-2026</t>
  </si>
  <si>
    <t>CCC-LPN-2026-0001</t>
  </si>
  <si>
    <t>1770-2026</t>
  </si>
  <si>
    <t>FTG 44844</t>
  </si>
  <si>
    <t>SEAN DOMINICANA</t>
  </si>
  <si>
    <t>FISGATRIN 300 MGG 1 JER</t>
  </si>
  <si>
    <t>2026-00206</t>
  </si>
  <si>
    <t>DAF-CM-2026-0083</t>
  </si>
  <si>
    <t>1771-2026</t>
  </si>
  <si>
    <t>FTG 44853</t>
  </si>
  <si>
    <t>ONDASETRON 8MG / 4 ML AMP</t>
  </si>
  <si>
    <t>2026-00224</t>
  </si>
  <si>
    <t>DAF-CM-2026-0089</t>
  </si>
  <si>
    <t>1772-2026</t>
  </si>
  <si>
    <t>1773-2026</t>
  </si>
  <si>
    <t>CONDUCE 0080120968</t>
  </si>
  <si>
    <t>ACCESS FOLATE CAL ( FREEZER ); ACCESS VITAMINA B12 CAL; ACCESS TESTOSTERONA CAL</t>
  </si>
  <si>
    <t>1774-2026</t>
  </si>
  <si>
    <t>FT033113</t>
  </si>
  <si>
    <t>PCT FIA ( SERUM ) BIOSENSOR 20P ( REACTIVO PARA STANDART F200 )</t>
  </si>
  <si>
    <t>1775-2026</t>
  </si>
  <si>
    <t>9000103003</t>
  </si>
  <si>
    <t>2026-00519</t>
  </si>
  <si>
    <t>DAF-CM-2026-0200</t>
  </si>
  <si>
    <t>1776-2026</t>
  </si>
  <si>
    <t>450003877</t>
  </si>
  <si>
    <t>SUPLIMED</t>
  </si>
  <si>
    <t>AGUJA BIOPSIA DE MAMA 14 X 10 P/USO PISTOLA BARD MAGNUM; AGUJA BIOPSIA DE MAMA 16 X 10 P/USO PISTOLA BARD MAGNUM</t>
  </si>
  <si>
    <t>2026-00102</t>
  </si>
  <si>
    <t>DAF-CM-2026-0025</t>
  </si>
  <si>
    <t>1777-2026</t>
  </si>
  <si>
    <t>1000610</t>
  </si>
  <si>
    <t>METADONA 5MG TABLETAS 50/1; METADONA 10 MG TABLETAS 50/1; OXICODONA 20MG ORAL COMP. FCO 100/1; OXICODONA 10MG ORAL COMP</t>
  </si>
  <si>
    <t>2026-00516</t>
  </si>
  <si>
    <t>DAF-CM-2026-0207</t>
  </si>
  <si>
    <t>1778-2026</t>
  </si>
  <si>
    <t>CONDUCE 217</t>
  </si>
  <si>
    <t>QUESO CREMA</t>
  </si>
  <si>
    <t>1779-2026</t>
  </si>
  <si>
    <t>CONDUCE 3451</t>
  </si>
  <si>
    <t>2026-00189</t>
  </si>
  <si>
    <t>DAF-CM-2026-0088</t>
  </si>
  <si>
    <t>1780-2026</t>
  </si>
  <si>
    <t>760635</t>
  </si>
  <si>
    <t>FARMACONAL</t>
  </si>
  <si>
    <t>0067-2026</t>
  </si>
  <si>
    <t>CCC-CP-2026-0005</t>
  </si>
  <si>
    <t>1781-2026</t>
  </si>
  <si>
    <t>FSU0003092</t>
  </si>
  <si>
    <t>GLOBAL MEDICA DOMINICANA GMD</t>
  </si>
  <si>
    <t>KIT PSMA PARA MODULOS DE SINTESIS SYNTHERA IBA</t>
  </si>
  <si>
    <t>2026-00419</t>
  </si>
  <si>
    <t>DAF-CM-2026-0163</t>
  </si>
  <si>
    <t>1784-2026</t>
  </si>
  <si>
    <t>CONDUCE 0080121183</t>
  </si>
  <si>
    <t>ACCESS AFP CAL</t>
  </si>
  <si>
    <t>1785-2026</t>
  </si>
  <si>
    <t>9000103174</t>
  </si>
  <si>
    <t>SYSMEX XN LYSERCELL ( XN/XN/L )</t>
  </si>
  <si>
    <t>1787-2026</t>
  </si>
  <si>
    <t>9000103173</t>
  </si>
  <si>
    <t>LIAISON HCB TATOL 100 T</t>
  </si>
  <si>
    <t>1788-2026</t>
  </si>
  <si>
    <t>FR260842</t>
  </si>
  <si>
    <t>PROMEDICA</t>
  </si>
  <si>
    <t>KIT DE NEFROSTOMIA 8FR</t>
  </si>
  <si>
    <t>2026-00513</t>
  </si>
  <si>
    <t>DAF-CM-2026-0195</t>
  </si>
  <si>
    <t>1789-2026</t>
  </si>
  <si>
    <t>1370</t>
  </si>
  <si>
    <t>POLIGELINA 3.5/500 G/ML FRASCO</t>
  </si>
  <si>
    <t>2026-00284</t>
  </si>
  <si>
    <t>DAF-CD-2026-0071</t>
  </si>
  <si>
    <t>1790-2026</t>
  </si>
  <si>
    <t>2522752</t>
  </si>
  <si>
    <t>ALOPURINOL 300MG X 100 RATIO; ALUCAL 2.5GR / 50 SBR; LECHE MAGNESIA PHILLIPS 120 ML</t>
  </si>
  <si>
    <t>1791-2026</t>
  </si>
  <si>
    <t>6958</t>
  </si>
  <si>
    <t>BRENFARMA IMPORT</t>
  </si>
  <si>
    <t>BICARBONATO DE SODIO 10ML; BUDESONIDA 0.75 MG/3ML SOL</t>
  </si>
  <si>
    <t>2026-00223</t>
  </si>
  <si>
    <t>DAF-CM-2026-0069</t>
  </si>
  <si>
    <t>1792-2026</t>
  </si>
  <si>
    <t>CONDUCE 2</t>
  </si>
  <si>
    <t>1793-2026</t>
  </si>
  <si>
    <t>6957</t>
  </si>
  <si>
    <t>LEVETIRACETAM 500MG/5ML INY</t>
  </si>
  <si>
    <t>2026-00407</t>
  </si>
  <si>
    <t>DAF-CM-2026-0153</t>
  </si>
  <si>
    <t>1794-2026</t>
  </si>
  <si>
    <t>CONDUCE 2026-1677</t>
  </si>
  <si>
    <t>GUANDULES VERDES LATA 15 OZ; HABICHUELA ROJA; HABICHUELA NEGRA; LETENJA; MAIZ DULCE ( 15 OZ ); TRIGO; QUINOA ORGANICA</t>
  </si>
  <si>
    <t>2026-00517</t>
  </si>
  <si>
    <t>1795-2026</t>
  </si>
  <si>
    <t>CONDUCE S04480</t>
  </si>
  <si>
    <t>BRENFARMA IMPORT SRL</t>
  </si>
  <si>
    <t>SOLUCION LACTATO DE RINGER HARTMAN 1000ML; SOLUTION MIXTA 0.33% 1000 ML FRASCO; SOLUCION SALINA 0.45% 1000 ML FRASCO; SOLUCION SALINA 0.9% 100 ML BOLSA</t>
  </si>
  <si>
    <t>2026-00547</t>
  </si>
  <si>
    <t>DAF-CM-2026-0202</t>
  </si>
  <si>
    <t>1796-2026</t>
  </si>
  <si>
    <t>6956</t>
  </si>
  <si>
    <t>PAPEL CAMILLA 21 X 125</t>
  </si>
  <si>
    <t>2025-00613</t>
  </si>
  <si>
    <t>DAF-CM-2025-0178</t>
  </si>
  <si>
    <t>1797-2026</t>
  </si>
  <si>
    <t>CONDUCE 3452</t>
  </si>
  <si>
    <t>CARNE DE BISTEC MAGRA (PAQUETE DE 10 LIBRAS)</t>
  </si>
  <si>
    <t>2026-00281</t>
  </si>
  <si>
    <t>DAF-CM-2026-0114</t>
  </si>
  <si>
    <t>1798-2026</t>
  </si>
  <si>
    <t>CONDUCE 3453</t>
  </si>
  <si>
    <t>HABICHUELA BLANCA; LENTEJAS LIBRAS; TRIGO LIBRAS; QUINOA ORGANICA LIBRAS</t>
  </si>
  <si>
    <t>1800-2026</t>
  </si>
  <si>
    <t>COD-20260812-171617</t>
  </si>
  <si>
    <t>1801-2026</t>
  </si>
  <si>
    <t>601631</t>
  </si>
  <si>
    <t>1802-2026</t>
  </si>
  <si>
    <t>2523217</t>
  </si>
  <si>
    <t>FLEET SODA LAXANTE 45 ML LEMON; TIAMINAL B12 50,000 AMP/FCOS</t>
  </si>
  <si>
    <t>1803-2026</t>
  </si>
  <si>
    <t>2926</t>
  </si>
  <si>
    <t>BIO-WIN SRL</t>
  </si>
  <si>
    <t>FRASCOS DE SANGRE DE CARNERO DE 50 ML</t>
  </si>
  <si>
    <t>1804-2026</t>
  </si>
  <si>
    <t>CONDUCE 2026-1678</t>
  </si>
  <si>
    <t>ARROZ SELECTO PREMIUN ( EMPAQUE RESISTENTE )</t>
  </si>
  <si>
    <t>1805-2026</t>
  </si>
  <si>
    <t>DMFV000265201</t>
  </si>
  <si>
    <t>XELODA CAPECITABINA 500MG TAB; PERTUZUMAB 420MG INTRAVENOSA FCO; PERTUZUMAB 600MG/TRANSTUZUMAB 600MG; PERTUZUMAB 600MG / TRANSTUZUMAB 1200MG</t>
  </si>
  <si>
    <t>2026-00375</t>
  </si>
  <si>
    <t>CCC-PEEX-2026-0001</t>
  </si>
  <si>
    <t>1806-2026</t>
  </si>
  <si>
    <t>04-2021</t>
  </si>
  <si>
    <t>SUIPHAR DOMINICANA</t>
  </si>
  <si>
    <t>CICLOSFOSFAMIDA IG/INY</t>
  </si>
  <si>
    <t>2026-00502</t>
  </si>
  <si>
    <t>DAF-CM-2026-0185</t>
  </si>
  <si>
    <t>1808-2026</t>
  </si>
  <si>
    <t>CONDUCE AJA-CM-0104-15</t>
  </si>
  <si>
    <t>AJA SOUTH PRODUCTS COMPANY</t>
  </si>
  <si>
    <t>2026-00264</t>
  </si>
  <si>
    <t>DAF-CM-2026-0104</t>
  </si>
  <si>
    <t>1809-2026</t>
  </si>
  <si>
    <t>CONDUCE 034080</t>
  </si>
  <si>
    <t>CARY INDUSTRIAL</t>
  </si>
  <si>
    <t>PAPEL DE BAÑO FARDE DE 4 UNIDADES; PAPEL TOALLA PRECORTADA PARA BAÑOS FARDO DE 6 UNIDADES</t>
  </si>
  <si>
    <t>2026-00387</t>
  </si>
  <si>
    <t>DAF-CM-2026-0142</t>
  </si>
  <si>
    <t>1810-2026</t>
  </si>
  <si>
    <t>CONDUCE 034082</t>
  </si>
  <si>
    <t>CARY INDUSTRIAL SA</t>
  </si>
  <si>
    <t>CLORO LIQUIDO ( BLANQUEADOR ) 5 GALONES; DETERGENTE LIQUIDO PARA LAVADO DE TEJIDOS 5 GALONES; NEUTRALIZANTE DE TEJIDOS 5 GALONES; REFORZADOR Y CONSTRUCTOR DE ALCALINIDAD 5 GALONES; SUAVIZANTE Y ACONDICIONADOR DE TEJIDOS 5 GALONES</t>
  </si>
  <si>
    <t>2026-00545</t>
  </si>
  <si>
    <t>DAF-CM-2026-0206</t>
  </si>
  <si>
    <t>1811-2026</t>
  </si>
  <si>
    <t>2523678</t>
  </si>
  <si>
    <t>ALOPURINOL 300MG X 100 RATIO; ALUCAL 2.5 GR/ 50 SBR</t>
  </si>
  <si>
    <t>1812-2026</t>
  </si>
  <si>
    <t>28250</t>
  </si>
  <si>
    <t>1813-2026</t>
  </si>
  <si>
    <t>CONDUCE 2205</t>
  </si>
  <si>
    <t>CAJUFA SRL</t>
  </si>
  <si>
    <t>CAMILLA CERRADA PARA TRANSPORTE DE CADAVERES CON BASE HIDRAULICA</t>
  </si>
  <si>
    <t>2026-00266</t>
  </si>
  <si>
    <t>DAF-CM-2026-0108</t>
  </si>
  <si>
    <t>1814-2026</t>
  </si>
  <si>
    <t>1392</t>
  </si>
  <si>
    <t>ACIDO ASCROBICO ( VITAMINA C ) 500MG INY</t>
  </si>
  <si>
    <t>2026-00537</t>
  </si>
  <si>
    <t>DAF-CM-2026-0210</t>
  </si>
  <si>
    <t>1815-2026</t>
  </si>
  <si>
    <t>CONDUCE 0037</t>
  </si>
  <si>
    <t>GLUCONATO DE CALCIO 10% AMPOLLA</t>
  </si>
  <si>
    <t>2026-00310</t>
  </si>
  <si>
    <t>DAF-CM-2026-0090</t>
  </si>
  <si>
    <t>1816-2026</t>
  </si>
  <si>
    <t>CONDUCE 259</t>
  </si>
  <si>
    <t>1817-2026</t>
  </si>
  <si>
    <t>2524376</t>
  </si>
  <si>
    <t>BICARBONATO DE SODIO TARRO 4OZ; LABETALOL 5MG / ML 10 AMP.</t>
  </si>
  <si>
    <t>1821-2026</t>
  </si>
  <si>
    <t>9400267586</t>
  </si>
  <si>
    <t>FARACH S.A</t>
  </si>
  <si>
    <t>DEXTROSA 50% IV AMPOLLA</t>
  </si>
  <si>
    <t>2026-00536</t>
  </si>
  <si>
    <t>CANCER-DAF-CM-2026-0210</t>
  </si>
  <si>
    <t>1825-2026</t>
  </si>
  <si>
    <t>CONDUCE 419</t>
  </si>
  <si>
    <t>SUFERDOM SRL</t>
  </si>
  <si>
    <t>2026-00479</t>
  </si>
  <si>
    <t>CANCER-DAF-CM-2026-0181</t>
  </si>
  <si>
    <t>1826-2026</t>
  </si>
  <si>
    <t>2525110</t>
  </si>
  <si>
    <t>ALOPURINOL 300MG X 100 RATIO COMP.; TIAMINAL B12 50,000 AMP.</t>
  </si>
  <si>
    <t>1828-2026</t>
  </si>
  <si>
    <t>9000103748</t>
  </si>
  <si>
    <t>AU ISE BUFFER 1X2L FRASCO</t>
  </si>
  <si>
    <t>1829-2026</t>
  </si>
  <si>
    <t>CONDUCE 0080121823</t>
  </si>
  <si>
    <t>A25 BA ROTOR DE 120 CUBETAS C/10 BS; LIAISON XL WASH LIQUI-NOX LITRO</t>
  </si>
  <si>
    <t>1830-2026</t>
  </si>
  <si>
    <t>CONDUCE 419-1</t>
  </si>
  <si>
    <t>TUBO PVC DE 3/4 DRENAJE</t>
  </si>
  <si>
    <t>1831-2026</t>
  </si>
  <si>
    <t>9400267721</t>
  </si>
  <si>
    <t>1832-2026</t>
  </si>
  <si>
    <t>26</t>
  </si>
  <si>
    <t>MG S GARCIA ESTRADA INVESTMENT GROUP</t>
  </si>
  <si>
    <t>SUMINISTRO DE GASOIL OPTIMO</t>
  </si>
  <si>
    <t>2026-00480</t>
  </si>
  <si>
    <t>DAF-CD-2026-0113</t>
  </si>
  <si>
    <t>1833-2026</t>
  </si>
  <si>
    <t>FTG 44981</t>
  </si>
  <si>
    <t>SEAN DOMINICANA SRL</t>
  </si>
  <si>
    <t>ACIDO TRANEXAMICO 500 MG / 5 ML AMP. IV.; POLIESTIRENO SULFONATO 15G ORAL SOBRE</t>
  </si>
  <si>
    <t>2026-00538</t>
  </si>
  <si>
    <t>1834-2026</t>
  </si>
  <si>
    <t>VFR-297212</t>
  </si>
  <si>
    <t>KETTLE SANCHEZ &amp; CO</t>
  </si>
  <si>
    <t>ARIMIDEX 1 MG</t>
  </si>
  <si>
    <t>2026-00220</t>
  </si>
  <si>
    <t>CCC-PEPU-2026-0002</t>
  </si>
  <si>
    <t>1835-2026</t>
  </si>
  <si>
    <t>VFR-297210</t>
  </si>
  <si>
    <t>TAMOXIFENO 20 MG COM ( NOLVADEX )</t>
  </si>
  <si>
    <t>2026-00376</t>
  </si>
  <si>
    <t>1837-2026</t>
  </si>
  <si>
    <t>CONDUCE VP-208906</t>
  </si>
  <si>
    <t>OSCAR A. RENTA NEGRON</t>
  </si>
  <si>
    <t>BLUING REAGENTE 250; ULTRAVIEW UNIVERSAL DAB DETECTION KIT 250; LCS ULTRA; CC2 ULTRA; HYBREADY SOLUTION; TOMO - 11/90 MICROSPORE SLIDER</t>
  </si>
  <si>
    <t>1838-2026</t>
  </si>
  <si>
    <t>CONDUCE VP-208911</t>
  </si>
  <si>
    <t>LCS ULTRA</t>
  </si>
  <si>
    <t>1839-2026</t>
  </si>
  <si>
    <t>28257</t>
  </si>
  <si>
    <t>1840-2026</t>
  </si>
  <si>
    <t>1841-2026</t>
  </si>
  <si>
    <t>1859</t>
  </si>
  <si>
    <t>2T IMPORTACIONES SRL</t>
  </si>
  <si>
    <t>VACUT TAPA ROJA; VACUT TAPA AMARILLA GEL+ACT 5ML</t>
  </si>
  <si>
    <t>2025-00511</t>
  </si>
  <si>
    <t>DAF-CM-2025-0160</t>
  </si>
  <si>
    <t>1842-2026</t>
  </si>
  <si>
    <t>CONDUCE 034107</t>
  </si>
  <si>
    <t>1843-2026</t>
  </si>
  <si>
    <t>78843</t>
  </si>
  <si>
    <t>SULCRAFATO 1 G ORAL SOBRE</t>
  </si>
  <si>
    <t>2026-00539</t>
  </si>
  <si>
    <t>1844-2026</t>
  </si>
  <si>
    <t>376</t>
  </si>
  <si>
    <t>JG DIESEL SRL</t>
  </si>
  <si>
    <t>GASOIL OPTIMO ( POR UN PERIODO DE 12 MESES ); DESCUENTO</t>
  </si>
  <si>
    <t>0064-2026</t>
  </si>
  <si>
    <t>CCC-CP-2026-0008</t>
  </si>
  <si>
    <t>1845-2026</t>
  </si>
  <si>
    <t>601679</t>
  </si>
  <si>
    <t>1847-2026</t>
  </si>
  <si>
    <t>14485</t>
  </si>
  <si>
    <t>HEXAPOWER PHARMA</t>
  </si>
  <si>
    <t>ACESTILCISTEINA 300MG/3ML INYECTABLE</t>
  </si>
  <si>
    <t>2026-00540</t>
  </si>
  <si>
    <t>1848-2026</t>
  </si>
  <si>
    <t>91537255</t>
  </si>
  <si>
    <t>LABORATORIO COLLADO</t>
  </si>
  <si>
    <t>GOSERELINA AMP 10.8 MG INY; GOSERELINA AMP 3.63 MG INY</t>
  </si>
  <si>
    <t>2026-00542</t>
  </si>
  <si>
    <t>DAF-CM-2026-0208</t>
  </si>
  <si>
    <t>1849-2026</t>
  </si>
  <si>
    <t>771</t>
  </si>
  <si>
    <t>DISTRIBUIDORA BASULTO</t>
  </si>
  <si>
    <t>CLORHEXIDINA 200 ML ORAL FRASCO</t>
  </si>
  <si>
    <t>2026-00385</t>
  </si>
  <si>
    <t>DAF-CD-2026-0093</t>
  </si>
  <si>
    <t>1850-2026</t>
  </si>
  <si>
    <t>2873</t>
  </si>
  <si>
    <t>CIPROFLOXACINA 200 MG / 100 ML</t>
  </si>
  <si>
    <t>2026-00535</t>
  </si>
  <si>
    <t>1851-2026</t>
  </si>
  <si>
    <t>1411</t>
  </si>
  <si>
    <t>SELLO DE AGUA; VASO HUMIFICADOR OXIGENO; BATAS DESECHABLES PARA PACIENTES MANGA CORTA</t>
  </si>
  <si>
    <t>2026-00349</t>
  </si>
  <si>
    <t>DAF-CM-2026-0124</t>
  </si>
  <si>
    <t>1852-2026</t>
  </si>
  <si>
    <t>1412</t>
  </si>
  <si>
    <t>VANCOMICINA 1G</t>
  </si>
  <si>
    <t>2026-00473</t>
  </si>
  <si>
    <t>1853-2026</t>
  </si>
  <si>
    <t>10205044</t>
  </si>
  <si>
    <t>VACUT MORADO 2ML K2 BD</t>
  </si>
  <si>
    <t>2025-00312</t>
  </si>
  <si>
    <t>DAF-CM-2025-0096</t>
  </si>
  <si>
    <t>1854-2026</t>
  </si>
  <si>
    <t>10205084</t>
  </si>
  <si>
    <t>HILO PDS (3-0) Z316-H (CS/36); HILO CROMICO (2-0) 811-T (CS/24); HILO NYLON (3-0) 163-T (CS/24); HILO NYLON (3-0) 627-T (CS/36); HILO PROLENE 2-0 8185-T (CS/24); HILO PROLENE 2-0 8411-T (CS/24); HILO PROLENE 3-0 8832-T (CS/24); HILO VICRYL PLUS 2-0 REF.VCP 317-H (CS/36)</t>
  </si>
  <si>
    <t>0066-2026</t>
  </si>
  <si>
    <t>1855-2026</t>
  </si>
  <si>
    <t>CONDUCE 218</t>
  </si>
  <si>
    <t>LECHE ENTERA 1 LITRO</t>
  </si>
  <si>
    <t>1856-2026</t>
  </si>
  <si>
    <t>CONDUCE 3461</t>
  </si>
  <si>
    <t>1857-2026</t>
  </si>
  <si>
    <t>NITROPRUSIATO DE SODIO 50 MG FRASCO</t>
  </si>
  <si>
    <t>2026-00571</t>
  </si>
  <si>
    <t>DAF-CD-2026-0147</t>
  </si>
  <si>
    <t>1858-2026</t>
  </si>
  <si>
    <t>MK70010502</t>
  </si>
  <si>
    <t>MEDEK PHARMA S.A</t>
  </si>
  <si>
    <t>PACLITAXEL 300 MG INY</t>
  </si>
  <si>
    <t>2026-00155</t>
  </si>
  <si>
    <t>DAF-CM-2026-0041</t>
  </si>
  <si>
    <t>1859-2026</t>
  </si>
  <si>
    <t>FAC044188</t>
  </si>
  <si>
    <t>ENDO SERV SRL</t>
  </si>
  <si>
    <t>CIRCUITO DE ANESTESIA COMPLETO</t>
  </si>
  <si>
    <t>2026-00070</t>
  </si>
  <si>
    <t>DAF-CM-2026-0026</t>
  </si>
  <si>
    <t>1860-2026</t>
  </si>
  <si>
    <t>CONDUCE DD0001971</t>
  </si>
  <si>
    <t>OXIGENO MEDICO ( A GRANEL )</t>
  </si>
  <si>
    <t>1861-2026</t>
  </si>
  <si>
    <t>CONDUCE DD0001993</t>
  </si>
  <si>
    <t>1862-2026</t>
  </si>
  <si>
    <t>CONDUCE DD0001940</t>
  </si>
  <si>
    <t>1863-2026</t>
  </si>
  <si>
    <t>CONDUCE DD0001903</t>
  </si>
  <si>
    <t>1864-2026</t>
  </si>
  <si>
    <t>F1000338819</t>
  </si>
  <si>
    <t>1868-2026</t>
  </si>
  <si>
    <t>15</t>
  </si>
  <si>
    <t>MEGALABS SRL</t>
  </si>
  <si>
    <t>DORORRUBIBINA LIPOSOMAL 20 MG AMP.</t>
  </si>
  <si>
    <t>2026-00477</t>
  </si>
  <si>
    <t>DAF-CM-2026-0179</t>
  </si>
  <si>
    <t>1869-2026</t>
  </si>
  <si>
    <t>VFR-174126</t>
  </si>
  <si>
    <t>FEMARA LETROZOL 2.5 MG COMP</t>
  </si>
  <si>
    <t>2026-00377</t>
  </si>
  <si>
    <t>1870-2026</t>
  </si>
  <si>
    <t>CONDUCE 3</t>
  </si>
  <si>
    <t>1871-2026</t>
  </si>
  <si>
    <t>90366405</t>
  </si>
  <si>
    <t>MACROTECH FARMACEUTICA</t>
  </si>
  <si>
    <t>2026-00423</t>
  </si>
  <si>
    <t>CCC-PEPU-2026-0003</t>
  </si>
  <si>
    <t>1873-2026</t>
  </si>
  <si>
    <t>1874-2026</t>
  </si>
  <si>
    <t>CONDUCE 246-2026</t>
  </si>
  <si>
    <t>GASOIL OPTIMO; DESCUENTO</t>
  </si>
  <si>
    <t>1875-2026</t>
  </si>
  <si>
    <t>CONDUCE AJA-CM-0104-16</t>
  </si>
  <si>
    <t>1876-2026</t>
  </si>
  <si>
    <t>CONDUCE 010626</t>
  </si>
  <si>
    <t>REFORZADOR Y CONSTRUCTOR DE ALCALINIDAD 55 GALONES</t>
  </si>
  <si>
    <t>1877-2026</t>
  </si>
  <si>
    <t>2526661</t>
  </si>
  <si>
    <t>BICARBONATO DE SODIO TARRO 4 OZ; CLORHEXIDINA COLUTORIO 200 ML</t>
  </si>
  <si>
    <t>1881-2026</t>
  </si>
  <si>
    <t>28421</t>
  </si>
  <si>
    <t>1882-2026</t>
  </si>
  <si>
    <t>2526695</t>
  </si>
  <si>
    <t>OMEPRAZOL SODICO 40MG IV/1</t>
  </si>
  <si>
    <t>1883-2026</t>
  </si>
  <si>
    <t>9000104224</t>
  </si>
  <si>
    <t>AU BUN 1X25ML + 1X25ML</t>
  </si>
  <si>
    <t>1884-2026</t>
  </si>
  <si>
    <t>CONDUCE 25</t>
  </si>
  <si>
    <t>TALONARIO PROGRAMACION DE CITAS 5X3 IMPRESIÓN FULL COLOR SOLO ORIGINAL</t>
  </si>
  <si>
    <t>1885-2026</t>
  </si>
  <si>
    <t>FR260890</t>
  </si>
  <si>
    <t>PRODUCTOS MEDICOS Y QUIRURGICOS</t>
  </si>
  <si>
    <t>AGUJA DE BIOPSIA MEDULA OSEA 11 GA X 4</t>
  </si>
  <si>
    <t>2026-00562</t>
  </si>
  <si>
    <t>DAF-CM-2026-0217</t>
  </si>
  <si>
    <t>1886-2026</t>
  </si>
  <si>
    <t>FTG 45108</t>
  </si>
  <si>
    <t>SOLUCION SALINA 0.9% 1000 ML FRASCO; SOLUCION SALINA 0.9% 500 ML BOLSA</t>
  </si>
  <si>
    <t>2026-00233</t>
  </si>
  <si>
    <t>DAF-CM-2026-0081</t>
  </si>
  <si>
    <t>1887-2026</t>
  </si>
  <si>
    <t>560</t>
  </si>
  <si>
    <t>HUMAN PCG SRL</t>
  </si>
  <si>
    <t>BORTEZOMIB 3.5 MG BOTEMIB INTRAVENOSO</t>
  </si>
  <si>
    <t>0034-2025</t>
  </si>
  <si>
    <t>CCC-LPN-2025-0004</t>
  </si>
  <si>
    <t>1888-2026</t>
  </si>
  <si>
    <t>CONDUCE 6333</t>
  </si>
  <si>
    <t>PEG-RELIGRAST (PEGFILGASTRIM 6MG)</t>
  </si>
  <si>
    <t>2026-00533</t>
  </si>
  <si>
    <t>DAF-CD-2026-0128</t>
  </si>
  <si>
    <t>1890-2026</t>
  </si>
  <si>
    <t>CONDUCE 0080122485</t>
  </si>
  <si>
    <t>BIONUCLEAR S.A</t>
  </si>
  <si>
    <t>A25 BA SAMPLE CUP P/1000 BS; ACCES CA 15-3 (BR) CAL; AU CAL 1 + 2 DILUENTES; ACCES WASH BUFFER ¨II C/4 X 1.9L; LIAISON WASH SYSTEM LIQUID 2 100T 6 X 1L; LIAISON XL CUVETTES C/ 7,200</t>
  </si>
  <si>
    <t>1894-2026</t>
  </si>
  <si>
    <t>2528071</t>
  </si>
  <si>
    <t>LECHE MAGNESIA PHILLIPS 120ML</t>
  </si>
  <si>
    <t>1896-2026</t>
  </si>
  <si>
    <t>FTG 45148</t>
  </si>
  <si>
    <t>SEVOFLURANO 100% LIQUIDO PARA INHALACION DEL VAPOR EFG 250ML</t>
  </si>
  <si>
    <t>0038-2025</t>
  </si>
  <si>
    <t>1899-2026</t>
  </si>
  <si>
    <t>FGB-000001087</t>
  </si>
  <si>
    <t>BEVACIZUMAB 100 MG INY COMBINADO; BEVACIZUMAB 400 MG INY COMBINADO; TRASTUZUMAB 440 MG / 5ML VIAL</t>
  </si>
  <si>
    <t>1900-2026</t>
  </si>
  <si>
    <t>CONDUCE AJA-CM-0104-17</t>
  </si>
  <si>
    <t>1901-2026</t>
  </si>
  <si>
    <t>8</t>
  </si>
  <si>
    <t>C &amp; S TIANMU CORP SRL</t>
  </si>
  <si>
    <t>PELOTA INFLABLE ESTIMULADORA  12 / 1</t>
  </si>
  <si>
    <t>2026-00546</t>
  </si>
  <si>
    <t>DAF-CD-2026-0137</t>
  </si>
  <si>
    <t>1902-2026</t>
  </si>
  <si>
    <t>CONDUCE 034085</t>
  </si>
  <si>
    <t>PAPEL DE BAÑO FARDE DE 4 UNIDADES</t>
  </si>
  <si>
    <t>1903-2026</t>
  </si>
  <si>
    <t>CONDUCE 0003661</t>
  </si>
  <si>
    <t>OBELCA SRL</t>
  </si>
  <si>
    <t>2026-00465</t>
  </si>
  <si>
    <t>DAF-CM-2026-0169</t>
  </si>
  <si>
    <t>1905-2026</t>
  </si>
  <si>
    <t>CONDUCE 01-018344</t>
  </si>
  <si>
    <t>GTG INDUSTRIAL SRL</t>
  </si>
  <si>
    <t>FUNDAS NEGRAS DE 4 GALONES; FUNDAS NEGRAS DE 13 GALONES</t>
  </si>
  <si>
    <t>2026-00045</t>
  </si>
  <si>
    <t>DAF-CM-2026-0019</t>
  </si>
  <si>
    <t>1906-2026</t>
  </si>
  <si>
    <t>CONDUCE 01-018343</t>
  </si>
  <si>
    <t>CUCHARA PLASTICA DESECHABLE 1000/1; SERVILLETAS 500/1</t>
  </si>
  <si>
    <t>2026-00336</t>
  </si>
  <si>
    <t>1907-2026</t>
  </si>
  <si>
    <t>CONDUCE AJA-CM-0106-20</t>
  </si>
  <si>
    <t>PAPA CRIOLLA; YAUTIA AMARILLA; ÑAME; YAUTIA BLANCA</t>
  </si>
  <si>
    <t>1909-2026</t>
  </si>
  <si>
    <t>601714</t>
  </si>
  <si>
    <t>1910-2026</t>
  </si>
  <si>
    <t>1110</t>
  </si>
  <si>
    <t>ANTISEPTICO QUIRUGICO EN BASE ALCOHOL - CHG CAJA DE 8 UNIDADES; JABON ANTIBACTERIA COMUN EN ESPUMA ( CAJA DE 6 UNIDAD )</t>
  </si>
  <si>
    <t>2025-00130</t>
  </si>
  <si>
    <t>DAF-CM-2025-0030</t>
  </si>
  <si>
    <t>1911-2026</t>
  </si>
  <si>
    <t>CONDUCE 0040</t>
  </si>
  <si>
    <t>LIDOCAINA 2% SIN EPINEFRINA IM/SC FRASCO</t>
  </si>
  <si>
    <t>1912-2026</t>
  </si>
  <si>
    <t>CONDUCE 4</t>
  </si>
  <si>
    <t>1913-2026</t>
  </si>
  <si>
    <t>90228564</t>
  </si>
  <si>
    <t>MAXIMO GOMEZ P. S.A</t>
  </si>
  <si>
    <t>LEVOFLOXACINA 500MG INY</t>
  </si>
  <si>
    <t>2026-00116</t>
  </si>
  <si>
    <t>DAF-CM-2026-0053</t>
  </si>
  <si>
    <t>1914-2026</t>
  </si>
  <si>
    <t>CONDUCE 20260825-165812</t>
  </si>
  <si>
    <t>CO2 50 LBS ( CILINDROS )</t>
  </si>
  <si>
    <t>2025-00152</t>
  </si>
  <si>
    <t>DAF-CD-2025-0060</t>
  </si>
  <si>
    <t>1915-2026</t>
  </si>
  <si>
    <t>CONDUCE 20260825-165909</t>
  </si>
  <si>
    <t>OXIGENO MEDICO 90 P-3 CILINDRO</t>
  </si>
  <si>
    <t>2026-00003</t>
  </si>
  <si>
    <t>DAF-CD-2026-0006</t>
  </si>
  <si>
    <t>1916-2026</t>
  </si>
  <si>
    <t>CONDUCE 20260827-162229</t>
  </si>
  <si>
    <t>1917-2026</t>
  </si>
  <si>
    <t>CONDUCE DD0002019</t>
  </si>
  <si>
    <t>1918-2026</t>
  </si>
  <si>
    <t>CONDUCE 0041</t>
  </si>
  <si>
    <t>GRUPO FARMACEUTICO CAR-M</t>
  </si>
  <si>
    <t>OMEPRAZOL SODICO 40MG INY; GEL ECONOGRAFICO 5LT (FLEXIBLE)</t>
  </si>
  <si>
    <t>2026-00577</t>
  </si>
  <si>
    <t>DAF-CD-2026-0155</t>
  </si>
  <si>
    <t>1922-2026</t>
  </si>
  <si>
    <t>CONDUCE 221</t>
  </si>
  <si>
    <t>AZUCAR BLANCA SACO 125 LIBRAS; AZUCAR CREMA SACO 125 LIBRAS; PAN BLANCO VIGA GRANDE VIGAS; PAN INTEGRAL VIGA GRANDE; PAN PITA BLANCO 5/1 PAQ</t>
  </si>
  <si>
    <t>2026-00343</t>
  </si>
  <si>
    <t>1923-2026</t>
  </si>
  <si>
    <t>CONDUCE 3466</t>
  </si>
  <si>
    <t>AVENA 600 GRAMOS ( PAQUETES ); MAIZENA 320 GR; PETIT POIS 15 OZ</t>
  </si>
  <si>
    <t>1925-2026</t>
  </si>
  <si>
    <t>CONDUCE 0003671</t>
  </si>
  <si>
    <t>BROCHA DE PELO NATURAL DE 2; MOTA ANTIGOTA PARA PINTURA DE 9</t>
  </si>
  <si>
    <t>1926-2026</t>
  </si>
  <si>
    <t>28430</t>
  </si>
  <si>
    <t>1927-2026</t>
  </si>
  <si>
    <t>FSU0003149</t>
  </si>
  <si>
    <t>GLOBAL MEDICAL</t>
  </si>
  <si>
    <t>VAC-LOK 100X200 NYLON 90L ( GRANDE ) REF VLH90C; VAC-LOK 75X150 NYLON 50L ( MEDIANO REF VLF8801C ); BARRA LOK BAR ESTANDAR CON INDEXACION Y BLOQUEO DE ESTILO VARIAN REF 4551BAR-05</t>
  </si>
  <si>
    <t>2026-00350</t>
  </si>
  <si>
    <t>DAF-CM-2026-0105</t>
  </si>
  <si>
    <t>MEDICAMENTOS</t>
  </si>
  <si>
    <t>ALIMENTOS</t>
  </si>
  <si>
    <t>VIVERES</t>
  </si>
  <si>
    <t>REACTIVOS</t>
  </si>
  <si>
    <t>INSUMOS MEDICOS</t>
  </si>
  <si>
    <t>HILO</t>
  </si>
  <si>
    <t>FRUTAS</t>
  </si>
  <si>
    <t>DETERGENTES</t>
  </si>
  <si>
    <t>MATERIALES DE PINTURA</t>
  </si>
  <si>
    <r>
      <rPr>
        <b/>
        <sz val="35"/>
        <rFont val="Arial Black"/>
        <family val="2"/>
      </rPr>
      <t>Lic. Dolores Perdomo</t>
    </r>
    <r>
      <rPr>
        <b/>
        <sz val="35"/>
        <rFont val="SimHei"/>
        <family val="3"/>
      </rPr>
      <t xml:space="preserve">
Encargada
División de Contrataciones Públicas</t>
    </r>
  </si>
  <si>
    <r>
      <rPr>
        <b/>
        <sz val="35"/>
        <rFont val="Arial Black"/>
        <family val="2"/>
      </rPr>
      <t>Lic. Deysi María Siri Ulloa</t>
    </r>
    <r>
      <rPr>
        <b/>
        <sz val="35"/>
        <rFont val="SimHei"/>
        <family val="3"/>
      </rPr>
      <t xml:space="preserve">
Encargada
Departamento Administrativo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</si>
</sst>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([$RD$-1C0A]* #,##0.00_);_([$RD$-1C0A]* \(#,##0.00\);_([$RD$-1C0A]* &quot;-&quot;??_);_(@_)"/>
    <numFmt numFmtId="165" formatCode="#,##0.00;[Red]#,##0.00"/>
    <numFmt numFmtId="166" formatCode="0;[Red]0"/>
  </numFmts>
  <fonts count="31">
    <font>
      <sz val="11"/>
      <color theme="1"/>
      <name val="Calibri"/>
    </font>
    <font>
      <sz val="9"/>
      <color theme="1"/>
      <name val="Times New Roman"/>
    </font>
    <font>
      <sz val="14"/>
      <color theme="1"/>
      <name val="Times New Roman"/>
    </font>
    <font>
      <sz val="11"/>
      <color theme="0"/>
      <name val="Calibri"/>
    </font>
    <font>
      <sz val="9"/>
      <color theme="0"/>
      <name val="Times New Roman"/>
    </font>
    <font>
      <sz val="20"/>
      <color theme="0"/>
      <name val="Calibri"/>
    </font>
    <font>
      <sz val="14"/>
      <color theme="0"/>
      <name val="Times New Roman"/>
    </font>
    <font>
      <sz val="11"/>
      <color theme="1"/>
      <name val="Calibri"/>
    </font>
    <font>
      <sz val="17"/>
      <name val="SimHei"/>
    </font>
    <font>
      <sz val="14"/>
      <name val="Times New Roman"/>
    </font>
    <font>
      <sz val="22"/>
      <name val="Bahnschrift"/>
    </font>
    <font>
      <sz val="26"/>
      <color theme="1"/>
      <name val="Calibri"/>
    </font>
    <font>
      <sz val="36"/>
      <color theme="1"/>
      <name val="Calibri"/>
    </font>
    <font>
      <sz val="9"/>
      <name val="Times New Roman"/>
    </font>
    <font>
      <b/>
      <sz val="12"/>
      <name val="Times New Roman"/>
    </font>
    <font>
      <b/>
      <sz val="18"/>
      <name val="Times New Roman"/>
    </font>
    <font>
      <sz val="11"/>
      <name val="Calibri"/>
    </font>
    <font>
      <sz val="20"/>
      <name val="SimHei"/>
    </font>
    <font>
      <sz val="14"/>
      <name val="Calibri"/>
    </font>
    <font>
      <b/>
      <sz val="24"/>
      <name val="Bahnschrift"/>
    </font>
    <font>
      <b/>
      <sz val="30"/>
      <name val="Bahnschrift"/>
      <family val="2"/>
    </font>
    <font>
      <sz val="30"/>
      <name val="Bahnschrift"/>
      <family val="2"/>
    </font>
    <font>
      <sz val="25"/>
      <name val="Bahnschrift"/>
      <family val="2"/>
    </font>
    <font>
      <sz val="25"/>
      <name val="Calibri"/>
      <family val="2"/>
    </font>
    <font>
      <b/>
      <sz val="30"/>
      <name val="SimHei"/>
    </font>
    <font>
      <b/>
      <sz val="30"/>
      <name val="Arial Black"/>
      <family val="2"/>
    </font>
    <font>
      <b/>
      <sz val="35"/>
      <name val="SimHei"/>
    </font>
    <font>
      <b/>
      <sz val="35"/>
      <name val="Arial Black"/>
      <family val="2"/>
    </font>
    <font>
      <b/>
      <sz val="35"/>
      <name val="SimHei"/>
      <family val="3"/>
    </font>
    <font>
      <sz val="35"/>
      <name val="SimHei"/>
    </font>
    <font>
      <sz val="3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rgb="FFF8F8F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4" fontId="0" fillId="0" borderId="0" xfId="0" applyNumberFormat="1"/>
    <xf numFmtId="0" fontId="11" fillId="0" borderId="0" xfId="0" applyFont="1"/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165" fontId="10" fillId="0" borderId="0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wrapText="1"/>
    </xf>
    <xf numFmtId="165" fontId="19" fillId="3" borderId="7" xfId="1" applyNumberFormat="1" applyFont="1" applyFill="1" applyBorder="1" applyAlignment="1">
      <alignment vertical="center"/>
    </xf>
    <xf numFmtId="0" fontId="8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right" vertical="center" wrapText="1"/>
    </xf>
    <xf numFmtId="4" fontId="20" fillId="3" borderId="6" xfId="0" applyNumberFormat="1" applyFont="1" applyFill="1" applyBorder="1" applyAlignment="1">
      <alignment vertical="center"/>
    </xf>
    <xf numFmtId="0" fontId="21" fillId="4" borderId="1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4" fontId="21" fillId="4" borderId="1" xfId="0" applyNumberFormat="1" applyFont="1" applyFill="1" applyBorder="1" applyAlignment="1">
      <alignment horizontal="center" vertical="center" wrapText="1"/>
    </xf>
    <xf numFmtId="14" fontId="21" fillId="4" borderId="1" xfId="0" applyNumberFormat="1" applyFont="1" applyFill="1" applyBorder="1" applyAlignment="1">
      <alignment horizontal="center" vertical="center" wrapText="1"/>
    </xf>
    <xf numFmtId="166" fontId="21" fillId="4" borderId="1" xfId="0" applyNumberFormat="1" applyFont="1" applyFill="1" applyBorder="1" applyAlignment="1">
      <alignment horizontal="center" vertical="center" wrapText="1"/>
    </xf>
    <xf numFmtId="14" fontId="21" fillId="4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center" vertical="center" wrapText="1"/>
    </xf>
  </cellXfs>
  <cellStyles count="2">
    <cellStyle name="Moneda" xfId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87581</xdr:colOff>
      <xdr:row>0</xdr:row>
      <xdr:rowOff>48431</xdr:rowOff>
    </xdr:from>
    <xdr:to>
      <xdr:col>1</xdr:col>
      <xdr:colOff>1500187</xdr:colOff>
      <xdr:row>3</xdr:row>
      <xdr:rowOff>1093029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581" y="48431"/>
          <a:ext cx="3912919" cy="1758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01"/>
  <sheetViews>
    <sheetView tabSelected="1" view="pageBreakPreview" topLeftCell="B184" zoomScale="40" zoomScaleNormal="40" zoomScaleSheetLayoutView="40" workbookViewId="0">
      <selection activeCell="C194" sqref="C194"/>
    </sheetView>
  </sheetViews>
  <sheetFormatPr baseColWidth="10" defaultRowHeight="32.25"/>
  <cols>
    <col min="1" max="1" width="37.42578125" style="20" customWidth="1"/>
    <col min="2" max="2" width="39.42578125" style="21" customWidth="1"/>
    <col min="3" max="3" width="95.140625" style="20" customWidth="1"/>
    <col min="4" max="4" width="79.140625" style="20" customWidth="1"/>
    <col min="5" max="5" width="84.85546875" style="45" customWidth="1"/>
    <col min="6" max="6" width="34.28515625" style="22" customWidth="1"/>
    <col min="7" max="7" width="57.7109375" style="23" customWidth="1"/>
    <col min="8" max="8" width="39" style="24" customWidth="1"/>
    <col min="9" max="9" width="27.7109375" style="23" customWidth="1"/>
    <col min="10" max="10" width="43.28515625" style="8" hidden="1" customWidth="1"/>
    <col min="11" max="11" width="26.140625" style="9" hidden="1" customWidth="1"/>
    <col min="12" max="12" width="28.28515625" style="8" hidden="1" customWidth="1"/>
    <col min="13" max="34" width="0" style="9" hidden="1" customWidth="1"/>
    <col min="35" max="35" width="31.42578125" style="8" hidden="1" customWidth="1"/>
    <col min="36" max="36" width="31" style="8" customWidth="1"/>
    <col min="37" max="41" width="11.42578125" style="5"/>
    <col min="42" max="16384" width="11.42578125" style="3"/>
  </cols>
  <sheetData>
    <row r="1" spans="1:10" s="1" customFormat="1" ht="20.100000000000001" customHeight="1">
      <c r="A1" s="18"/>
      <c r="B1" s="28"/>
      <c r="C1" s="28"/>
      <c r="D1" s="28"/>
      <c r="E1" s="28"/>
      <c r="F1" s="28"/>
      <c r="G1" s="28"/>
      <c r="H1" s="28"/>
      <c r="I1" s="28"/>
      <c r="J1" s="10"/>
    </row>
    <row r="2" spans="1:10" s="2" customFormat="1" ht="38.25" customHeight="1">
      <c r="A2" s="18"/>
      <c r="B2" s="53" t="s">
        <v>0</v>
      </c>
      <c r="C2" s="53"/>
      <c r="D2" s="53"/>
      <c r="E2" s="53"/>
      <c r="F2" s="53"/>
      <c r="G2" s="53"/>
      <c r="H2" s="53"/>
      <c r="I2" s="53"/>
      <c r="J2" s="11"/>
    </row>
    <row r="3" spans="1:10" s="2" customFormat="1" ht="14.25" hidden="1" customHeight="1">
      <c r="A3" s="18"/>
      <c r="B3" s="29"/>
      <c r="C3" s="29"/>
      <c r="D3" s="29"/>
      <c r="E3" s="29"/>
      <c r="F3" s="29"/>
      <c r="G3" s="29"/>
      <c r="H3" s="29"/>
      <c r="I3" s="29"/>
      <c r="J3" s="11"/>
    </row>
    <row r="4" spans="1:10" s="2" customFormat="1" ht="99" customHeight="1">
      <c r="A4" s="18"/>
      <c r="B4" s="49" t="s">
        <v>1</v>
      </c>
      <c r="C4" s="49"/>
      <c r="D4" s="49"/>
      <c r="E4" s="49"/>
      <c r="F4" s="49"/>
      <c r="G4" s="49"/>
      <c r="H4" s="49"/>
      <c r="I4" s="49"/>
      <c r="J4" s="12" t="s">
        <v>2</v>
      </c>
    </row>
    <row r="5" spans="1:10" s="2" customFormat="1" ht="46.5" customHeight="1">
      <c r="A5" s="50" t="s">
        <v>3</v>
      </c>
      <c r="B5" s="51"/>
      <c r="C5" s="51"/>
      <c r="D5" s="51"/>
      <c r="E5" s="51"/>
      <c r="F5" s="51"/>
      <c r="G5" s="51"/>
      <c r="H5" s="51"/>
      <c r="I5" s="52"/>
      <c r="J5" s="11"/>
    </row>
    <row r="6" spans="1:10" s="4" customFormat="1" ht="127.5" customHeight="1">
      <c r="A6" s="47" t="s">
        <v>4</v>
      </c>
      <c r="B6" s="47" t="s">
        <v>5</v>
      </c>
      <c r="C6" s="47" t="s">
        <v>6</v>
      </c>
      <c r="D6" s="47" t="s">
        <v>7</v>
      </c>
      <c r="E6" s="47" t="s">
        <v>8</v>
      </c>
      <c r="F6" s="47" t="s">
        <v>9</v>
      </c>
      <c r="G6" s="47" t="s">
        <v>10</v>
      </c>
      <c r="H6" s="48" t="s">
        <v>11</v>
      </c>
      <c r="I6" s="48" t="s">
        <v>12</v>
      </c>
      <c r="J6" s="13"/>
    </row>
    <row r="7" spans="1:10" s="27" customFormat="1" ht="83.25" customHeight="1">
      <c r="A7" s="36" t="s">
        <v>20</v>
      </c>
      <c r="B7" s="40">
        <v>46237</v>
      </c>
      <c r="C7" s="41">
        <v>2519116</v>
      </c>
      <c r="D7" s="36" t="s">
        <v>21</v>
      </c>
      <c r="E7" s="43" t="s">
        <v>22</v>
      </c>
      <c r="F7" s="36" t="s">
        <v>23</v>
      </c>
      <c r="G7" s="36" t="s">
        <v>24</v>
      </c>
      <c r="H7" s="37">
        <v>2825</v>
      </c>
      <c r="I7" s="36" t="s">
        <v>13</v>
      </c>
      <c r="J7" s="26"/>
    </row>
    <row r="8" spans="1:10" s="27" customFormat="1" ht="149.25" customHeight="1">
      <c r="A8" s="42" t="s">
        <v>25</v>
      </c>
      <c r="B8" s="42">
        <v>46237</v>
      </c>
      <c r="C8" s="38">
        <v>2518507</v>
      </c>
      <c r="D8" s="36" t="s">
        <v>21</v>
      </c>
      <c r="E8" s="43" t="s">
        <v>26</v>
      </c>
      <c r="F8" s="36" t="s">
        <v>23</v>
      </c>
      <c r="G8" s="38" t="s">
        <v>24</v>
      </c>
      <c r="H8" s="39">
        <v>9196.2999999999993</v>
      </c>
      <c r="I8" s="36" t="s">
        <v>13</v>
      </c>
      <c r="J8" s="26"/>
    </row>
    <row r="9" spans="1:10" s="27" customFormat="1" ht="83.25" customHeight="1">
      <c r="A9" s="42" t="s">
        <v>27</v>
      </c>
      <c r="B9" s="42">
        <v>46237</v>
      </c>
      <c r="C9" s="36">
        <v>27918</v>
      </c>
      <c r="D9" s="36" t="s">
        <v>28</v>
      </c>
      <c r="E9" s="43" t="s">
        <v>29</v>
      </c>
      <c r="F9" s="38" t="s">
        <v>30</v>
      </c>
      <c r="G9" s="38" t="s">
        <v>31</v>
      </c>
      <c r="H9" s="39">
        <v>5110</v>
      </c>
      <c r="I9" s="36" t="s">
        <v>13</v>
      </c>
      <c r="J9" s="26"/>
    </row>
    <row r="10" spans="1:10" s="27" customFormat="1" ht="155.25" customHeight="1">
      <c r="A10" s="42" t="s">
        <v>32</v>
      </c>
      <c r="B10" s="42">
        <v>46237</v>
      </c>
      <c r="C10" s="36" t="s">
        <v>33</v>
      </c>
      <c r="D10" s="36" t="s">
        <v>34</v>
      </c>
      <c r="E10" s="43" t="s">
        <v>35</v>
      </c>
      <c r="F10" s="38" t="s">
        <v>36</v>
      </c>
      <c r="G10" s="38" t="s">
        <v>37</v>
      </c>
      <c r="H10" s="37">
        <v>48382.95</v>
      </c>
      <c r="I10" s="36" t="s">
        <v>13</v>
      </c>
      <c r="J10" s="26"/>
    </row>
    <row r="11" spans="1:10" s="27" customFormat="1" ht="156.75" customHeight="1">
      <c r="A11" s="42" t="s">
        <v>38</v>
      </c>
      <c r="B11" s="42">
        <v>46237</v>
      </c>
      <c r="C11" s="36">
        <v>33</v>
      </c>
      <c r="D11" s="36" t="s">
        <v>39</v>
      </c>
      <c r="E11" s="43" t="s">
        <v>40</v>
      </c>
      <c r="F11" s="38" t="s">
        <v>41</v>
      </c>
      <c r="G11" s="37" t="s">
        <v>42</v>
      </c>
      <c r="H11" s="37">
        <v>405259.2</v>
      </c>
      <c r="I11" s="36" t="s">
        <v>13</v>
      </c>
      <c r="J11" s="26"/>
    </row>
    <row r="12" spans="1:10" s="27" customFormat="1" ht="266.25" customHeight="1">
      <c r="A12" s="42" t="s">
        <v>43</v>
      </c>
      <c r="B12" s="40">
        <v>46237</v>
      </c>
      <c r="C12" s="41" t="s">
        <v>44</v>
      </c>
      <c r="D12" s="36" t="s">
        <v>45</v>
      </c>
      <c r="E12" s="43" t="s">
        <v>46</v>
      </c>
      <c r="F12" s="36" t="s">
        <v>47</v>
      </c>
      <c r="G12" s="36" t="s">
        <v>48</v>
      </c>
      <c r="H12" s="37">
        <v>115954.8</v>
      </c>
      <c r="I12" s="36" t="s">
        <v>13</v>
      </c>
      <c r="J12" s="26"/>
    </row>
    <row r="13" spans="1:10" s="27" customFormat="1" ht="256.5" customHeight="1">
      <c r="A13" s="36" t="s">
        <v>49</v>
      </c>
      <c r="B13" s="40">
        <v>46237</v>
      </c>
      <c r="C13" s="41" t="s">
        <v>50</v>
      </c>
      <c r="D13" s="36" t="s">
        <v>51</v>
      </c>
      <c r="E13" s="43" t="s">
        <v>52</v>
      </c>
      <c r="F13" s="36" t="s">
        <v>53</v>
      </c>
      <c r="G13" s="36" t="s">
        <v>54</v>
      </c>
      <c r="H13" s="37">
        <v>21889</v>
      </c>
      <c r="I13" s="36" t="s">
        <v>13</v>
      </c>
      <c r="J13" s="26"/>
    </row>
    <row r="14" spans="1:10" s="27" customFormat="1" ht="83.25" customHeight="1">
      <c r="A14" s="36" t="s">
        <v>55</v>
      </c>
      <c r="B14" s="40">
        <v>46238</v>
      </c>
      <c r="C14" s="41" t="s">
        <v>56</v>
      </c>
      <c r="D14" s="36" t="s">
        <v>57</v>
      </c>
      <c r="E14" s="43" t="s">
        <v>58</v>
      </c>
      <c r="F14" s="36" t="s">
        <v>59</v>
      </c>
      <c r="G14" s="36" t="s">
        <v>60</v>
      </c>
      <c r="H14" s="37">
        <v>6228.9</v>
      </c>
      <c r="I14" s="36" t="s">
        <v>13</v>
      </c>
      <c r="J14" s="26"/>
    </row>
    <row r="15" spans="1:10" s="27" customFormat="1" ht="83.25" customHeight="1">
      <c r="A15" s="36" t="s">
        <v>61</v>
      </c>
      <c r="B15" s="40">
        <v>46238</v>
      </c>
      <c r="C15" s="41" t="s">
        <v>62</v>
      </c>
      <c r="D15" s="36" t="s">
        <v>63</v>
      </c>
      <c r="E15" s="43" t="s">
        <v>64</v>
      </c>
      <c r="F15" s="36" t="s">
        <v>65</v>
      </c>
      <c r="G15" s="36" t="s">
        <v>65</v>
      </c>
      <c r="H15" s="37">
        <v>0</v>
      </c>
      <c r="I15" s="36" t="s">
        <v>13</v>
      </c>
      <c r="J15" s="26"/>
    </row>
    <row r="16" spans="1:10" s="27" customFormat="1" ht="83.25" customHeight="1">
      <c r="A16" s="36" t="s">
        <v>66</v>
      </c>
      <c r="B16" s="40">
        <v>46238</v>
      </c>
      <c r="C16" s="41" t="s">
        <v>67</v>
      </c>
      <c r="D16" s="36" t="s">
        <v>68</v>
      </c>
      <c r="E16" s="43" t="s">
        <v>69</v>
      </c>
      <c r="F16" s="36" t="s">
        <v>70</v>
      </c>
      <c r="G16" s="36" t="s">
        <v>71</v>
      </c>
      <c r="H16" s="37">
        <v>16165</v>
      </c>
      <c r="I16" s="36" t="s">
        <v>13</v>
      </c>
      <c r="J16" s="26"/>
    </row>
    <row r="17" spans="1:10" s="27" customFormat="1" ht="83.25" customHeight="1">
      <c r="A17" s="36" t="s">
        <v>72</v>
      </c>
      <c r="B17" s="40">
        <v>46238</v>
      </c>
      <c r="C17" s="41">
        <v>1071</v>
      </c>
      <c r="D17" s="36" t="s">
        <v>73</v>
      </c>
      <c r="E17" s="43" t="s">
        <v>74</v>
      </c>
      <c r="F17" s="36" t="s">
        <v>75</v>
      </c>
      <c r="G17" s="36" t="s">
        <v>76</v>
      </c>
      <c r="H17" s="37">
        <v>99000</v>
      </c>
      <c r="I17" s="36" t="s">
        <v>13</v>
      </c>
      <c r="J17" s="26"/>
    </row>
    <row r="18" spans="1:10" s="27" customFormat="1" ht="83.25" customHeight="1">
      <c r="A18" s="36" t="s">
        <v>77</v>
      </c>
      <c r="B18" s="40">
        <v>46238</v>
      </c>
      <c r="C18" s="41" t="s">
        <v>78</v>
      </c>
      <c r="D18" s="36" t="s">
        <v>79</v>
      </c>
      <c r="E18" s="43" t="s">
        <v>80</v>
      </c>
      <c r="F18" s="36" t="s">
        <v>81</v>
      </c>
      <c r="G18" s="36" t="s">
        <v>82</v>
      </c>
      <c r="H18" s="37">
        <v>67860</v>
      </c>
      <c r="I18" s="36" t="s">
        <v>13</v>
      </c>
      <c r="J18" s="26"/>
    </row>
    <row r="19" spans="1:10" s="27" customFormat="1" ht="83.25" customHeight="1">
      <c r="A19" s="36" t="s">
        <v>83</v>
      </c>
      <c r="B19" s="40">
        <v>46238</v>
      </c>
      <c r="C19" s="41" t="s">
        <v>84</v>
      </c>
      <c r="D19" s="36" t="s">
        <v>85</v>
      </c>
      <c r="E19" s="43" t="s">
        <v>86</v>
      </c>
      <c r="F19" s="36" t="s">
        <v>87</v>
      </c>
      <c r="G19" s="36" t="s">
        <v>88</v>
      </c>
      <c r="H19" s="37">
        <v>158120</v>
      </c>
      <c r="I19" s="36" t="s">
        <v>13</v>
      </c>
      <c r="J19" s="26"/>
    </row>
    <row r="20" spans="1:10" s="27" customFormat="1" ht="83.25" customHeight="1">
      <c r="A20" s="41" t="s">
        <v>89</v>
      </c>
      <c r="B20" s="40">
        <v>46238</v>
      </c>
      <c r="C20" s="41">
        <v>91534416</v>
      </c>
      <c r="D20" s="36" t="s">
        <v>90</v>
      </c>
      <c r="E20" s="43" t="s">
        <v>91</v>
      </c>
      <c r="F20" s="36" t="s">
        <v>92</v>
      </c>
      <c r="G20" s="36" t="s">
        <v>93</v>
      </c>
      <c r="H20" s="37">
        <v>764950</v>
      </c>
      <c r="I20" s="36" t="s">
        <v>13</v>
      </c>
      <c r="J20" s="26"/>
    </row>
    <row r="21" spans="1:10" s="27" customFormat="1" ht="83.25" customHeight="1">
      <c r="A21" s="36" t="s">
        <v>94</v>
      </c>
      <c r="B21" s="40">
        <v>46239</v>
      </c>
      <c r="C21" s="41">
        <v>2520138</v>
      </c>
      <c r="D21" s="36" t="s">
        <v>21</v>
      </c>
      <c r="E21" s="43" t="s">
        <v>95</v>
      </c>
      <c r="F21" s="36" t="s">
        <v>23</v>
      </c>
      <c r="G21" s="36" t="s">
        <v>24</v>
      </c>
      <c r="H21" s="37">
        <v>1289.95</v>
      </c>
      <c r="I21" s="36" t="s">
        <v>13</v>
      </c>
      <c r="J21" s="26"/>
    </row>
    <row r="22" spans="1:10" s="27" customFormat="1" ht="83.25" customHeight="1">
      <c r="A22" s="36" t="s">
        <v>96</v>
      </c>
      <c r="B22" s="40">
        <v>46239</v>
      </c>
      <c r="C22" s="41">
        <v>2519465</v>
      </c>
      <c r="D22" s="36" t="s">
        <v>21</v>
      </c>
      <c r="E22" s="43" t="s">
        <v>97</v>
      </c>
      <c r="F22" s="36" t="s">
        <v>23</v>
      </c>
      <c r="G22" s="36" t="s">
        <v>24</v>
      </c>
      <c r="H22" s="37">
        <v>2825</v>
      </c>
      <c r="I22" s="36" t="s">
        <v>13</v>
      </c>
      <c r="J22" s="26"/>
    </row>
    <row r="23" spans="1:10" s="27" customFormat="1" ht="139.5" customHeight="1">
      <c r="A23" s="36" t="s">
        <v>98</v>
      </c>
      <c r="B23" s="40">
        <v>46239</v>
      </c>
      <c r="C23" s="41" t="s">
        <v>99</v>
      </c>
      <c r="D23" s="36" t="s">
        <v>34</v>
      </c>
      <c r="E23" s="43" t="s">
        <v>100</v>
      </c>
      <c r="F23" s="36" t="s">
        <v>36</v>
      </c>
      <c r="G23" s="36" t="s">
        <v>37</v>
      </c>
      <c r="H23" s="37">
        <v>23573.45</v>
      </c>
      <c r="I23" s="36" t="s">
        <v>13</v>
      </c>
      <c r="J23" s="26"/>
    </row>
    <row r="24" spans="1:10" s="27" customFormat="1" ht="83.25" customHeight="1">
      <c r="A24" s="36" t="s">
        <v>101</v>
      </c>
      <c r="B24" s="40">
        <v>46239</v>
      </c>
      <c r="C24" s="41">
        <v>68</v>
      </c>
      <c r="D24" s="36" t="s">
        <v>102</v>
      </c>
      <c r="E24" s="43" t="s">
        <v>103</v>
      </c>
      <c r="F24" s="36" t="s">
        <v>65</v>
      </c>
      <c r="G24" s="36" t="s">
        <v>65</v>
      </c>
      <c r="H24" s="37">
        <v>6490</v>
      </c>
      <c r="I24" s="36" t="s">
        <v>13</v>
      </c>
      <c r="J24" s="26"/>
    </row>
    <row r="25" spans="1:10" s="27" customFormat="1" ht="83.25" customHeight="1">
      <c r="A25" s="36" t="s">
        <v>104</v>
      </c>
      <c r="B25" s="40">
        <v>46239</v>
      </c>
      <c r="C25" s="41" t="s">
        <v>105</v>
      </c>
      <c r="D25" s="36" t="s">
        <v>106</v>
      </c>
      <c r="E25" s="43" t="s">
        <v>107</v>
      </c>
      <c r="F25" s="36" t="s">
        <v>108</v>
      </c>
      <c r="G25" s="36" t="s">
        <v>109</v>
      </c>
      <c r="H25" s="37">
        <v>4914.2299999999996</v>
      </c>
      <c r="I25" s="36" t="s">
        <v>13</v>
      </c>
      <c r="J25" s="26"/>
    </row>
    <row r="26" spans="1:10" s="27" customFormat="1" ht="192.75" customHeight="1">
      <c r="A26" s="36" t="s">
        <v>110</v>
      </c>
      <c r="B26" s="40">
        <v>46239</v>
      </c>
      <c r="C26" s="41" t="s">
        <v>111</v>
      </c>
      <c r="D26" s="36" t="s">
        <v>112</v>
      </c>
      <c r="E26" s="43" t="s">
        <v>113</v>
      </c>
      <c r="F26" s="36" t="s">
        <v>65</v>
      </c>
      <c r="G26" s="36" t="s">
        <v>65</v>
      </c>
      <c r="H26" s="37">
        <v>109896</v>
      </c>
      <c r="I26" s="36" t="s">
        <v>13</v>
      </c>
      <c r="J26" s="26"/>
    </row>
    <row r="27" spans="1:10" s="27" customFormat="1" ht="136.5" customHeight="1">
      <c r="A27" s="36" t="s">
        <v>114</v>
      </c>
      <c r="B27" s="40">
        <v>46239</v>
      </c>
      <c r="C27" s="41" t="s">
        <v>115</v>
      </c>
      <c r="D27" s="36" t="s">
        <v>112</v>
      </c>
      <c r="E27" s="43" t="s">
        <v>116</v>
      </c>
      <c r="F27" s="36" t="s">
        <v>65</v>
      </c>
      <c r="G27" s="36" t="s">
        <v>65</v>
      </c>
      <c r="H27" s="37">
        <v>32994</v>
      </c>
      <c r="I27" s="36" t="s">
        <v>13</v>
      </c>
      <c r="J27" s="26"/>
    </row>
    <row r="28" spans="1:10" s="27" customFormat="1" ht="144" customHeight="1">
      <c r="A28" s="36" t="s">
        <v>117</v>
      </c>
      <c r="B28" s="40">
        <v>46239</v>
      </c>
      <c r="C28" s="41" t="s">
        <v>118</v>
      </c>
      <c r="D28" s="36" t="s">
        <v>112</v>
      </c>
      <c r="E28" s="43" t="s">
        <v>756</v>
      </c>
      <c r="F28" s="36" t="s">
        <v>65</v>
      </c>
      <c r="G28" s="36" t="s">
        <v>65</v>
      </c>
      <c r="H28" s="37">
        <v>903974.46</v>
      </c>
      <c r="I28" s="36" t="s">
        <v>13</v>
      </c>
      <c r="J28" s="26"/>
    </row>
    <row r="29" spans="1:10" s="27" customFormat="1" ht="83.25" customHeight="1">
      <c r="A29" s="36" t="s">
        <v>119</v>
      </c>
      <c r="B29" s="40">
        <v>46239</v>
      </c>
      <c r="C29" s="41" t="s">
        <v>120</v>
      </c>
      <c r="D29" s="36" t="s">
        <v>45</v>
      </c>
      <c r="E29" s="43" t="s">
        <v>121</v>
      </c>
      <c r="F29" s="36" t="s">
        <v>47</v>
      </c>
      <c r="G29" s="36" t="s">
        <v>48</v>
      </c>
      <c r="H29" s="37">
        <v>75660</v>
      </c>
      <c r="I29" s="36" t="s">
        <v>13</v>
      </c>
      <c r="J29" s="26"/>
    </row>
    <row r="30" spans="1:10" s="27" customFormat="1" ht="83.25" customHeight="1">
      <c r="A30" s="36" t="s">
        <v>122</v>
      </c>
      <c r="B30" s="40">
        <v>46239</v>
      </c>
      <c r="C30" s="41" t="s">
        <v>123</v>
      </c>
      <c r="D30" s="36" t="s">
        <v>124</v>
      </c>
      <c r="E30" s="43" t="s">
        <v>125</v>
      </c>
      <c r="F30" s="36" t="s">
        <v>126</v>
      </c>
      <c r="G30" s="36" t="s">
        <v>127</v>
      </c>
      <c r="H30" s="37">
        <v>9790.1</v>
      </c>
      <c r="I30" s="36" t="s">
        <v>13</v>
      </c>
      <c r="J30" s="26"/>
    </row>
    <row r="31" spans="1:10" s="27" customFormat="1" ht="162.75" customHeight="1">
      <c r="A31" s="36" t="s">
        <v>128</v>
      </c>
      <c r="B31" s="40">
        <v>46240</v>
      </c>
      <c r="C31" s="41" t="s">
        <v>129</v>
      </c>
      <c r="D31" s="36" t="s">
        <v>130</v>
      </c>
      <c r="E31" s="43" t="s">
        <v>757</v>
      </c>
      <c r="F31" s="36" t="s">
        <v>131</v>
      </c>
      <c r="G31" s="36" t="s">
        <v>132</v>
      </c>
      <c r="H31" s="37">
        <v>124964.26</v>
      </c>
      <c r="I31" s="36" t="s">
        <v>13</v>
      </c>
      <c r="J31" s="26"/>
    </row>
    <row r="32" spans="1:10" s="27" customFormat="1" ht="83.25" customHeight="1">
      <c r="A32" s="36" t="s">
        <v>133</v>
      </c>
      <c r="B32" s="40">
        <v>46240</v>
      </c>
      <c r="C32" s="41" t="s">
        <v>134</v>
      </c>
      <c r="D32" s="36" t="s">
        <v>135</v>
      </c>
      <c r="E32" s="43" t="s">
        <v>136</v>
      </c>
      <c r="F32" s="36" t="s">
        <v>137</v>
      </c>
      <c r="G32" s="36" t="s">
        <v>138</v>
      </c>
      <c r="H32" s="37">
        <v>19250</v>
      </c>
      <c r="I32" s="36" t="s">
        <v>13</v>
      </c>
      <c r="J32" s="26"/>
    </row>
    <row r="33" spans="1:10" s="27" customFormat="1" ht="83.25" customHeight="1">
      <c r="A33" s="36" t="s">
        <v>139</v>
      </c>
      <c r="B33" s="40">
        <v>46240</v>
      </c>
      <c r="C33" s="41" t="s">
        <v>140</v>
      </c>
      <c r="D33" s="36" t="s">
        <v>141</v>
      </c>
      <c r="E33" s="43" t="s">
        <v>142</v>
      </c>
      <c r="F33" s="36" t="s">
        <v>143</v>
      </c>
      <c r="G33" s="36" t="s">
        <v>144</v>
      </c>
      <c r="H33" s="37">
        <v>41864.68</v>
      </c>
      <c r="I33" s="36" t="s">
        <v>13</v>
      </c>
      <c r="J33" s="26"/>
    </row>
    <row r="34" spans="1:10" s="27" customFormat="1" ht="132" customHeight="1">
      <c r="A34" s="36" t="s">
        <v>145</v>
      </c>
      <c r="B34" s="40">
        <v>46240</v>
      </c>
      <c r="C34" s="41" t="s">
        <v>146</v>
      </c>
      <c r="D34" s="36" t="s">
        <v>147</v>
      </c>
      <c r="E34" s="43" t="s">
        <v>148</v>
      </c>
      <c r="F34" s="36" t="s">
        <v>149</v>
      </c>
      <c r="G34" s="36" t="s">
        <v>150</v>
      </c>
      <c r="H34" s="37">
        <v>128265</v>
      </c>
      <c r="I34" s="36" t="s">
        <v>13</v>
      </c>
      <c r="J34" s="26"/>
    </row>
    <row r="35" spans="1:10" s="27" customFormat="1" ht="105.75" customHeight="1">
      <c r="A35" s="36" t="s">
        <v>151</v>
      </c>
      <c r="B35" s="40">
        <v>46240</v>
      </c>
      <c r="C35" s="41" t="s">
        <v>152</v>
      </c>
      <c r="D35" s="36" t="s">
        <v>153</v>
      </c>
      <c r="E35" s="43" t="s">
        <v>758</v>
      </c>
      <c r="F35" s="36" t="s">
        <v>154</v>
      </c>
      <c r="G35" s="36" t="s">
        <v>155</v>
      </c>
      <c r="H35" s="37">
        <v>75764.5</v>
      </c>
      <c r="I35" s="36" t="s">
        <v>13</v>
      </c>
      <c r="J35" s="26"/>
    </row>
    <row r="36" spans="1:10" s="27" customFormat="1" ht="83.25" customHeight="1">
      <c r="A36" s="36" t="s">
        <v>156</v>
      </c>
      <c r="B36" s="40">
        <v>46240</v>
      </c>
      <c r="C36" s="41" t="s">
        <v>157</v>
      </c>
      <c r="D36" s="36" t="s">
        <v>158</v>
      </c>
      <c r="E36" s="43" t="s">
        <v>159</v>
      </c>
      <c r="F36" s="36" t="s">
        <v>160</v>
      </c>
      <c r="G36" s="36" t="s">
        <v>161</v>
      </c>
      <c r="H36" s="37">
        <v>1533801.76</v>
      </c>
      <c r="I36" s="36" t="s">
        <v>13</v>
      </c>
      <c r="J36" s="26"/>
    </row>
    <row r="37" spans="1:10" s="27" customFormat="1" ht="83.25" customHeight="1">
      <c r="A37" s="36" t="s">
        <v>162</v>
      </c>
      <c r="B37" s="40">
        <v>46240</v>
      </c>
      <c r="C37" s="41" t="s">
        <v>163</v>
      </c>
      <c r="D37" s="36" t="s">
        <v>164</v>
      </c>
      <c r="E37" s="43" t="s">
        <v>165</v>
      </c>
      <c r="F37" s="36" t="s">
        <v>166</v>
      </c>
      <c r="G37" s="36" t="s">
        <v>167</v>
      </c>
      <c r="H37" s="37">
        <v>155000</v>
      </c>
      <c r="I37" s="36" t="s">
        <v>13</v>
      </c>
      <c r="J37" s="26"/>
    </row>
    <row r="38" spans="1:10" s="27" customFormat="1" ht="83.25" customHeight="1">
      <c r="A38" s="36" t="s">
        <v>168</v>
      </c>
      <c r="B38" s="40">
        <v>46252</v>
      </c>
      <c r="C38" s="41" t="s">
        <v>169</v>
      </c>
      <c r="D38" s="36" t="s">
        <v>28</v>
      </c>
      <c r="E38" s="43" t="s">
        <v>29</v>
      </c>
      <c r="F38" s="36" t="s">
        <v>30</v>
      </c>
      <c r="G38" s="36" t="s">
        <v>31</v>
      </c>
      <c r="H38" s="37">
        <v>6440</v>
      </c>
      <c r="I38" s="36" t="s">
        <v>13</v>
      </c>
      <c r="J38" s="26"/>
    </row>
    <row r="39" spans="1:10" s="27" customFormat="1" ht="83.25" customHeight="1">
      <c r="A39" s="36" t="s">
        <v>170</v>
      </c>
      <c r="B39" s="40">
        <v>46240</v>
      </c>
      <c r="C39" s="41" t="s">
        <v>171</v>
      </c>
      <c r="D39" s="36" t="s">
        <v>172</v>
      </c>
      <c r="E39" s="43" t="s">
        <v>173</v>
      </c>
      <c r="F39" s="36" t="s">
        <v>174</v>
      </c>
      <c r="G39" s="36" t="s">
        <v>175</v>
      </c>
      <c r="H39" s="37">
        <v>249658.5</v>
      </c>
      <c r="I39" s="36" t="s">
        <v>13</v>
      </c>
      <c r="J39" s="26"/>
    </row>
    <row r="40" spans="1:10" s="27" customFormat="1" ht="115.5" customHeight="1">
      <c r="A40" s="40" t="s">
        <v>176</v>
      </c>
      <c r="B40" s="40">
        <v>46240</v>
      </c>
      <c r="C40" s="41" t="s">
        <v>177</v>
      </c>
      <c r="D40" s="36" t="s">
        <v>178</v>
      </c>
      <c r="E40" s="43" t="s">
        <v>756</v>
      </c>
      <c r="F40" s="36" t="s">
        <v>179</v>
      </c>
      <c r="G40" s="36" t="s">
        <v>180</v>
      </c>
      <c r="H40" s="37">
        <v>263379.63</v>
      </c>
      <c r="I40" s="36" t="s">
        <v>13</v>
      </c>
      <c r="J40" s="26"/>
    </row>
    <row r="41" spans="1:10" s="27" customFormat="1" ht="83.25" customHeight="1">
      <c r="A41" s="36" t="s">
        <v>181</v>
      </c>
      <c r="B41" s="40">
        <v>46241</v>
      </c>
      <c r="C41" s="41" t="s">
        <v>182</v>
      </c>
      <c r="D41" s="36" t="s">
        <v>183</v>
      </c>
      <c r="E41" s="43" t="s">
        <v>184</v>
      </c>
      <c r="F41" s="36" t="s">
        <v>185</v>
      </c>
      <c r="G41" s="36" t="s">
        <v>186</v>
      </c>
      <c r="H41" s="37">
        <v>193500</v>
      </c>
      <c r="I41" s="36" t="s">
        <v>13</v>
      </c>
      <c r="J41" s="26"/>
    </row>
    <row r="42" spans="1:10" s="27" customFormat="1" ht="83.25" customHeight="1">
      <c r="A42" s="36" t="s">
        <v>187</v>
      </c>
      <c r="B42" s="40">
        <v>46241</v>
      </c>
      <c r="C42" s="41" t="s">
        <v>188</v>
      </c>
      <c r="D42" s="36" t="s">
        <v>183</v>
      </c>
      <c r="E42" s="43" t="s">
        <v>189</v>
      </c>
      <c r="F42" s="36" t="s">
        <v>190</v>
      </c>
      <c r="G42" s="36" t="s">
        <v>191</v>
      </c>
      <c r="H42" s="37">
        <v>453000</v>
      </c>
      <c r="I42" s="36" t="s">
        <v>13</v>
      </c>
      <c r="J42" s="26"/>
    </row>
    <row r="43" spans="1:10" s="27" customFormat="1" ht="83.25" customHeight="1">
      <c r="A43" s="36" t="s">
        <v>192</v>
      </c>
      <c r="B43" s="40">
        <v>46241</v>
      </c>
      <c r="C43" s="41" t="s">
        <v>193</v>
      </c>
      <c r="D43" s="36" t="s">
        <v>21</v>
      </c>
      <c r="E43" s="43" t="s">
        <v>194</v>
      </c>
      <c r="F43" s="36" t="s">
        <v>23</v>
      </c>
      <c r="G43" s="36" t="s">
        <v>24</v>
      </c>
      <c r="H43" s="37">
        <v>2768.32</v>
      </c>
      <c r="I43" s="36" t="s">
        <v>13</v>
      </c>
      <c r="J43" s="26"/>
    </row>
    <row r="44" spans="1:10" s="27" customFormat="1" ht="83.25" customHeight="1">
      <c r="A44" s="36" t="s">
        <v>195</v>
      </c>
      <c r="B44" s="40">
        <v>46241</v>
      </c>
      <c r="C44" s="41" t="s">
        <v>196</v>
      </c>
      <c r="D44" s="36" t="s">
        <v>197</v>
      </c>
      <c r="E44" s="43" t="s">
        <v>198</v>
      </c>
      <c r="F44" s="36" t="s">
        <v>199</v>
      </c>
      <c r="G44" s="36" t="s">
        <v>200</v>
      </c>
      <c r="H44" s="39">
        <v>1090802</v>
      </c>
      <c r="I44" s="36" t="s">
        <v>13</v>
      </c>
      <c r="J44" s="26"/>
    </row>
    <row r="45" spans="1:10" s="27" customFormat="1" ht="83.25" customHeight="1">
      <c r="A45" s="36" t="s">
        <v>201</v>
      </c>
      <c r="B45" s="40">
        <v>46241</v>
      </c>
      <c r="C45" s="41" t="s">
        <v>202</v>
      </c>
      <c r="D45" s="36" t="s">
        <v>203</v>
      </c>
      <c r="E45" s="43" t="s">
        <v>204</v>
      </c>
      <c r="F45" s="36" t="s">
        <v>205</v>
      </c>
      <c r="G45" s="36" t="s">
        <v>206</v>
      </c>
      <c r="H45" s="37">
        <v>197500</v>
      </c>
      <c r="I45" s="36" t="s">
        <v>13</v>
      </c>
      <c r="J45" s="26"/>
    </row>
    <row r="46" spans="1:10" s="27" customFormat="1" ht="83.25" customHeight="1">
      <c r="A46" s="36" t="s">
        <v>207</v>
      </c>
      <c r="B46" s="40">
        <v>46241</v>
      </c>
      <c r="C46" s="41" t="s">
        <v>208</v>
      </c>
      <c r="D46" s="36" t="s">
        <v>209</v>
      </c>
      <c r="E46" s="43" t="s">
        <v>210</v>
      </c>
      <c r="F46" s="38" t="s">
        <v>211</v>
      </c>
      <c r="G46" s="36" t="s">
        <v>212</v>
      </c>
      <c r="H46" s="37">
        <v>46964</v>
      </c>
      <c r="I46" s="36" t="s">
        <v>13</v>
      </c>
      <c r="J46" s="26"/>
    </row>
    <row r="47" spans="1:10" s="27" customFormat="1" ht="83.25" customHeight="1">
      <c r="A47" s="36" t="s">
        <v>213</v>
      </c>
      <c r="B47" s="40">
        <v>46241</v>
      </c>
      <c r="C47" s="41" t="s">
        <v>214</v>
      </c>
      <c r="D47" s="36" t="s">
        <v>85</v>
      </c>
      <c r="E47" s="43" t="s">
        <v>215</v>
      </c>
      <c r="F47" s="36" t="s">
        <v>216</v>
      </c>
      <c r="G47" s="36" t="s">
        <v>217</v>
      </c>
      <c r="H47" s="37">
        <v>35176.199999999997</v>
      </c>
      <c r="I47" s="36" t="s">
        <v>13</v>
      </c>
      <c r="J47" s="26"/>
    </row>
    <row r="48" spans="1:10" s="27" customFormat="1" ht="83.25" customHeight="1">
      <c r="A48" s="36" t="s">
        <v>218</v>
      </c>
      <c r="B48" s="40">
        <v>46241</v>
      </c>
      <c r="C48" s="41" t="s">
        <v>219</v>
      </c>
      <c r="D48" s="36" t="s">
        <v>45</v>
      </c>
      <c r="E48" s="43" t="s">
        <v>220</v>
      </c>
      <c r="F48" s="36" t="s">
        <v>221</v>
      </c>
      <c r="G48" s="36" t="s">
        <v>222</v>
      </c>
      <c r="H48" s="37">
        <v>41264</v>
      </c>
      <c r="I48" s="36" t="s">
        <v>13</v>
      </c>
      <c r="J48" s="26"/>
    </row>
    <row r="49" spans="1:10" s="27" customFormat="1" ht="79.5" customHeight="1">
      <c r="A49" s="36" t="s">
        <v>223</v>
      </c>
      <c r="B49" s="40">
        <v>46241</v>
      </c>
      <c r="C49" s="41" t="s">
        <v>224</v>
      </c>
      <c r="D49" s="36" t="s">
        <v>203</v>
      </c>
      <c r="E49" s="43" t="s">
        <v>759</v>
      </c>
      <c r="F49" s="36" t="s">
        <v>225</v>
      </c>
      <c r="G49" s="36" t="s">
        <v>226</v>
      </c>
      <c r="H49" s="37">
        <v>218961.68</v>
      </c>
      <c r="I49" s="36" t="s">
        <v>13</v>
      </c>
      <c r="J49" s="26"/>
    </row>
    <row r="50" spans="1:10" s="27" customFormat="1" ht="79.5" customHeight="1">
      <c r="A50" s="36" t="s">
        <v>227</v>
      </c>
      <c r="B50" s="40">
        <v>46244</v>
      </c>
      <c r="C50" s="41" t="s">
        <v>228</v>
      </c>
      <c r="D50" s="36" t="s">
        <v>229</v>
      </c>
      <c r="E50" s="43" t="s">
        <v>760</v>
      </c>
      <c r="F50" s="36" t="s">
        <v>230</v>
      </c>
      <c r="G50" s="36" t="s">
        <v>231</v>
      </c>
      <c r="H50" s="37">
        <v>238870.26</v>
      </c>
      <c r="I50" s="36" t="s">
        <v>13</v>
      </c>
      <c r="J50" s="26"/>
    </row>
    <row r="51" spans="1:10" s="27" customFormat="1" ht="83.25" customHeight="1">
      <c r="A51" s="36" t="s">
        <v>232</v>
      </c>
      <c r="B51" s="40">
        <v>46244</v>
      </c>
      <c r="C51" s="41" t="s">
        <v>233</v>
      </c>
      <c r="D51" s="36" t="s">
        <v>234</v>
      </c>
      <c r="E51" s="43" t="s">
        <v>235</v>
      </c>
      <c r="F51" s="36" t="s">
        <v>236</v>
      </c>
      <c r="G51" s="36" t="s">
        <v>237</v>
      </c>
      <c r="H51" s="37">
        <v>9000</v>
      </c>
      <c r="I51" s="36" t="s">
        <v>13</v>
      </c>
      <c r="J51" s="26"/>
    </row>
    <row r="52" spans="1:10" s="27" customFormat="1" ht="83.25" customHeight="1">
      <c r="A52" s="36" t="s">
        <v>238</v>
      </c>
      <c r="B52" s="40">
        <v>46244</v>
      </c>
      <c r="C52" s="41" t="s">
        <v>239</v>
      </c>
      <c r="D52" s="36" t="s">
        <v>240</v>
      </c>
      <c r="E52" s="43" t="s">
        <v>241</v>
      </c>
      <c r="F52" s="36" t="s">
        <v>242</v>
      </c>
      <c r="G52" s="36" t="s">
        <v>243</v>
      </c>
      <c r="H52" s="37">
        <v>44840</v>
      </c>
      <c r="I52" s="36" t="s">
        <v>13</v>
      </c>
      <c r="J52" s="26"/>
    </row>
    <row r="53" spans="1:10" s="27" customFormat="1" ht="83.25" customHeight="1">
      <c r="A53" s="36" t="s">
        <v>244</v>
      </c>
      <c r="B53" s="40">
        <v>46244</v>
      </c>
      <c r="C53" s="41" t="s">
        <v>245</v>
      </c>
      <c r="D53" s="36" t="s">
        <v>28</v>
      </c>
      <c r="E53" s="43" t="s">
        <v>29</v>
      </c>
      <c r="F53" s="36" t="s">
        <v>30</v>
      </c>
      <c r="G53" s="36" t="s">
        <v>31</v>
      </c>
      <c r="H53" s="37">
        <v>6370</v>
      </c>
      <c r="I53" s="36" t="s">
        <v>13</v>
      </c>
      <c r="J53" s="26"/>
    </row>
    <row r="54" spans="1:10" s="27" customFormat="1" ht="83.25" customHeight="1">
      <c r="A54" s="36" t="s">
        <v>246</v>
      </c>
      <c r="B54" s="40">
        <v>46244</v>
      </c>
      <c r="C54" s="41" t="s">
        <v>247</v>
      </c>
      <c r="D54" s="36" t="s">
        <v>21</v>
      </c>
      <c r="E54" s="43" t="s">
        <v>248</v>
      </c>
      <c r="F54" s="36" t="s">
        <v>23</v>
      </c>
      <c r="G54" s="36" t="s">
        <v>24</v>
      </c>
      <c r="H54" s="37">
        <v>3822</v>
      </c>
      <c r="I54" s="36" t="s">
        <v>13</v>
      </c>
      <c r="J54" s="26"/>
    </row>
    <row r="55" spans="1:10" s="27" customFormat="1" ht="83.25" customHeight="1">
      <c r="A55" s="36" t="s">
        <v>249</v>
      </c>
      <c r="B55" s="40">
        <v>46244</v>
      </c>
      <c r="C55" s="41" t="s">
        <v>250</v>
      </c>
      <c r="D55" s="36" t="s">
        <v>21</v>
      </c>
      <c r="E55" s="43" t="s">
        <v>251</v>
      </c>
      <c r="F55" s="36" t="s">
        <v>23</v>
      </c>
      <c r="G55" s="36" t="s">
        <v>24</v>
      </c>
      <c r="H55" s="37">
        <v>4926</v>
      </c>
      <c r="I55" s="36" t="s">
        <v>13</v>
      </c>
      <c r="J55" s="26"/>
    </row>
    <row r="56" spans="1:10" s="27" customFormat="1" ht="150.75" customHeight="1">
      <c r="A56" s="36" t="s">
        <v>252</v>
      </c>
      <c r="B56" s="40">
        <v>46244</v>
      </c>
      <c r="C56" s="41" t="s">
        <v>253</v>
      </c>
      <c r="D56" s="36" t="s">
        <v>254</v>
      </c>
      <c r="E56" s="43" t="s">
        <v>255</v>
      </c>
      <c r="F56" s="36" t="s">
        <v>256</v>
      </c>
      <c r="G56" s="36" t="s">
        <v>257</v>
      </c>
      <c r="H56" s="37">
        <v>409900</v>
      </c>
      <c r="I56" s="36" t="s">
        <v>13</v>
      </c>
      <c r="J56" s="26"/>
    </row>
    <row r="57" spans="1:10" s="27" customFormat="1" ht="150.75" customHeight="1">
      <c r="A57" s="36" t="s">
        <v>258</v>
      </c>
      <c r="B57" s="40">
        <v>46244</v>
      </c>
      <c r="C57" s="41" t="s">
        <v>259</v>
      </c>
      <c r="D57" s="36" t="s">
        <v>260</v>
      </c>
      <c r="E57" s="43" t="s">
        <v>261</v>
      </c>
      <c r="F57" s="36" t="s">
        <v>262</v>
      </c>
      <c r="G57" s="36" t="s">
        <v>263</v>
      </c>
      <c r="H57" s="37">
        <v>162686.6</v>
      </c>
      <c r="I57" s="36" t="s">
        <v>13</v>
      </c>
      <c r="J57" s="26"/>
    </row>
    <row r="58" spans="1:10" s="27" customFormat="1" ht="83.25" customHeight="1">
      <c r="A58" s="36" t="s">
        <v>264</v>
      </c>
      <c r="B58" s="40">
        <v>46244</v>
      </c>
      <c r="C58" s="41" t="s">
        <v>265</v>
      </c>
      <c r="D58" s="36" t="s">
        <v>266</v>
      </c>
      <c r="E58" s="43" t="s">
        <v>267</v>
      </c>
      <c r="F58" s="36" t="s">
        <v>268</v>
      </c>
      <c r="G58" s="36" t="s">
        <v>269</v>
      </c>
      <c r="H58" s="37">
        <v>4003150</v>
      </c>
      <c r="I58" s="36" t="s">
        <v>13</v>
      </c>
      <c r="J58" s="26"/>
    </row>
    <row r="59" spans="1:10" s="27" customFormat="1" ht="83.25" customHeight="1">
      <c r="A59" s="36" t="s">
        <v>270</v>
      </c>
      <c r="B59" s="40">
        <v>46244</v>
      </c>
      <c r="C59" s="41" t="s">
        <v>271</v>
      </c>
      <c r="D59" s="36" t="s">
        <v>272</v>
      </c>
      <c r="E59" s="43" t="s">
        <v>273</v>
      </c>
      <c r="F59" s="36" t="s">
        <v>274</v>
      </c>
      <c r="G59" s="36" t="s">
        <v>275</v>
      </c>
      <c r="H59" s="37">
        <v>320000</v>
      </c>
      <c r="I59" s="36" t="s">
        <v>13</v>
      </c>
      <c r="J59" s="26"/>
    </row>
    <row r="60" spans="1:10" s="27" customFormat="1" ht="83.25" customHeight="1">
      <c r="A60" s="36" t="s">
        <v>276</v>
      </c>
      <c r="B60" s="40">
        <v>46244</v>
      </c>
      <c r="C60" s="41" t="s">
        <v>277</v>
      </c>
      <c r="D60" s="36" t="s">
        <v>272</v>
      </c>
      <c r="E60" s="43" t="s">
        <v>278</v>
      </c>
      <c r="F60" s="36" t="s">
        <v>279</v>
      </c>
      <c r="G60" s="36" t="s">
        <v>280</v>
      </c>
      <c r="H60" s="37">
        <v>90000</v>
      </c>
      <c r="I60" s="36" t="s">
        <v>13</v>
      </c>
      <c r="J60" s="26"/>
    </row>
    <row r="61" spans="1:10" s="27" customFormat="1" ht="83.25" customHeight="1">
      <c r="A61" s="36" t="s">
        <v>281</v>
      </c>
      <c r="B61" s="40">
        <v>46245</v>
      </c>
      <c r="C61" s="41" t="s">
        <v>105</v>
      </c>
      <c r="D61" s="36" t="s">
        <v>106</v>
      </c>
      <c r="E61" s="43" t="s">
        <v>107</v>
      </c>
      <c r="F61" s="36" t="s">
        <v>108</v>
      </c>
      <c r="G61" s="36" t="s">
        <v>109</v>
      </c>
      <c r="H61" s="37">
        <v>9009.42</v>
      </c>
      <c r="I61" s="36" t="s">
        <v>13</v>
      </c>
      <c r="J61" s="26"/>
    </row>
    <row r="62" spans="1:10" s="27" customFormat="1" ht="83.25" customHeight="1">
      <c r="A62" s="36" t="s">
        <v>282</v>
      </c>
      <c r="B62" s="40">
        <v>46245</v>
      </c>
      <c r="C62" s="41" t="s">
        <v>283</v>
      </c>
      <c r="D62" s="36" t="s">
        <v>63</v>
      </c>
      <c r="E62" s="43" t="s">
        <v>284</v>
      </c>
      <c r="F62" s="36" t="s">
        <v>65</v>
      </c>
      <c r="G62" s="36" t="s">
        <v>65</v>
      </c>
      <c r="H62" s="37">
        <v>0</v>
      </c>
      <c r="I62" s="36" t="s">
        <v>13</v>
      </c>
      <c r="J62" s="26"/>
    </row>
    <row r="63" spans="1:10" s="27" customFormat="1" ht="83.25" customHeight="1">
      <c r="A63" s="36" t="s">
        <v>285</v>
      </c>
      <c r="B63" s="40">
        <v>46245</v>
      </c>
      <c r="C63" s="41" t="s">
        <v>286</v>
      </c>
      <c r="D63" s="36" t="s">
        <v>203</v>
      </c>
      <c r="E63" s="43" t="s">
        <v>287</v>
      </c>
      <c r="F63" s="36" t="s">
        <v>225</v>
      </c>
      <c r="G63" s="36" t="s">
        <v>226</v>
      </c>
      <c r="H63" s="37">
        <v>82800</v>
      </c>
      <c r="I63" s="36" t="s">
        <v>13</v>
      </c>
      <c r="J63" s="26"/>
    </row>
    <row r="64" spans="1:10" s="27" customFormat="1" ht="107.25" customHeight="1">
      <c r="A64" s="36" t="s">
        <v>288</v>
      </c>
      <c r="B64" s="40">
        <v>46245</v>
      </c>
      <c r="C64" s="41" t="s">
        <v>289</v>
      </c>
      <c r="D64" s="36" t="s">
        <v>63</v>
      </c>
      <c r="E64" s="43" t="s">
        <v>759</v>
      </c>
      <c r="F64" s="36" t="s">
        <v>290</v>
      </c>
      <c r="G64" s="36" t="s">
        <v>291</v>
      </c>
      <c r="H64" s="37">
        <v>1414481.6</v>
      </c>
      <c r="I64" s="36" t="s">
        <v>13</v>
      </c>
      <c r="J64" s="26"/>
    </row>
    <row r="65" spans="1:10" s="27" customFormat="1" ht="120" customHeight="1">
      <c r="A65" s="36" t="s">
        <v>292</v>
      </c>
      <c r="B65" s="40">
        <v>46245</v>
      </c>
      <c r="C65" s="41" t="s">
        <v>293</v>
      </c>
      <c r="D65" s="36" t="s">
        <v>294</v>
      </c>
      <c r="E65" s="43" t="s">
        <v>295</v>
      </c>
      <c r="F65" s="36" t="s">
        <v>296</v>
      </c>
      <c r="G65" s="36" t="s">
        <v>297</v>
      </c>
      <c r="H65" s="37">
        <v>1011540.84</v>
      </c>
      <c r="I65" s="36" t="s">
        <v>13</v>
      </c>
      <c r="J65" s="26"/>
    </row>
    <row r="66" spans="1:10" s="27" customFormat="1" ht="127.5" customHeight="1">
      <c r="A66" s="36" t="s">
        <v>298</v>
      </c>
      <c r="B66" s="40">
        <v>46245</v>
      </c>
      <c r="C66" s="41" t="s">
        <v>299</v>
      </c>
      <c r="D66" s="36" t="s">
        <v>164</v>
      </c>
      <c r="E66" s="43" t="s">
        <v>300</v>
      </c>
      <c r="F66" s="36" t="s">
        <v>301</v>
      </c>
      <c r="G66" s="36" t="s">
        <v>302</v>
      </c>
      <c r="H66" s="37">
        <v>601800</v>
      </c>
      <c r="I66" s="36" t="s">
        <v>13</v>
      </c>
      <c r="J66" s="26"/>
    </row>
    <row r="67" spans="1:10" s="27" customFormat="1" ht="83.25" customHeight="1">
      <c r="A67" s="36" t="s">
        <v>303</v>
      </c>
      <c r="B67" s="40">
        <v>46245</v>
      </c>
      <c r="C67" s="41" t="s">
        <v>304</v>
      </c>
      <c r="D67" s="36" t="s">
        <v>45</v>
      </c>
      <c r="E67" s="43" t="s">
        <v>305</v>
      </c>
      <c r="F67" s="36" t="s">
        <v>47</v>
      </c>
      <c r="G67" s="36" t="s">
        <v>48</v>
      </c>
      <c r="H67" s="37">
        <v>46200</v>
      </c>
      <c r="I67" s="36" t="s">
        <v>13</v>
      </c>
      <c r="J67" s="26"/>
    </row>
    <row r="68" spans="1:10" s="27" customFormat="1" ht="130.5" customHeight="1">
      <c r="A68" s="36" t="s">
        <v>306</v>
      </c>
      <c r="B68" s="40">
        <v>46245</v>
      </c>
      <c r="C68" s="41" t="s">
        <v>307</v>
      </c>
      <c r="D68" s="36" t="s">
        <v>85</v>
      </c>
      <c r="E68" s="43" t="s">
        <v>757</v>
      </c>
      <c r="F68" s="36" t="s">
        <v>308</v>
      </c>
      <c r="G68" s="36" t="s">
        <v>309</v>
      </c>
      <c r="H68" s="37">
        <v>137205.79999999999</v>
      </c>
      <c r="I68" s="36" t="s">
        <v>13</v>
      </c>
      <c r="J68" s="26"/>
    </row>
    <row r="69" spans="1:10" s="27" customFormat="1" ht="105.75" customHeight="1">
      <c r="A69" s="36" t="s">
        <v>310</v>
      </c>
      <c r="B69" s="40">
        <v>46245</v>
      </c>
      <c r="C69" s="41" t="s">
        <v>311</v>
      </c>
      <c r="D69" s="36" t="s">
        <v>312</v>
      </c>
      <c r="E69" s="43" t="s">
        <v>761</v>
      </c>
      <c r="F69" s="38" t="s">
        <v>313</v>
      </c>
      <c r="G69" s="36" t="s">
        <v>314</v>
      </c>
      <c r="H69" s="37">
        <v>2353902.64</v>
      </c>
      <c r="I69" s="36" t="s">
        <v>13</v>
      </c>
      <c r="J69" s="26"/>
    </row>
    <row r="70" spans="1:10" s="27" customFormat="1" ht="83.25" customHeight="1">
      <c r="A70" s="36" t="s">
        <v>315</v>
      </c>
      <c r="B70" s="40">
        <v>46246</v>
      </c>
      <c r="C70" s="41" t="s">
        <v>316</v>
      </c>
      <c r="D70" s="36" t="s">
        <v>317</v>
      </c>
      <c r="E70" s="43" t="s">
        <v>318</v>
      </c>
      <c r="F70" s="36" t="s">
        <v>319</v>
      </c>
      <c r="G70" s="36" t="s">
        <v>320</v>
      </c>
      <c r="H70" s="37">
        <v>2211084</v>
      </c>
      <c r="I70" s="36" t="s">
        <v>13</v>
      </c>
      <c r="J70" s="26"/>
    </row>
    <row r="71" spans="1:10" s="27" customFormat="1" ht="83.25" customHeight="1">
      <c r="A71" s="36" t="s">
        <v>321</v>
      </c>
      <c r="B71" s="40">
        <v>46246</v>
      </c>
      <c r="C71" s="41" t="s">
        <v>322</v>
      </c>
      <c r="D71" s="36" t="s">
        <v>63</v>
      </c>
      <c r="E71" s="43" t="s">
        <v>323</v>
      </c>
      <c r="F71" s="36" t="s">
        <v>65</v>
      </c>
      <c r="G71" s="36" t="s">
        <v>65</v>
      </c>
      <c r="H71" s="37">
        <v>0</v>
      </c>
      <c r="I71" s="36" t="s">
        <v>13</v>
      </c>
      <c r="J71" s="26"/>
    </row>
    <row r="72" spans="1:10" s="27" customFormat="1" ht="83.25" customHeight="1">
      <c r="A72" s="36" t="s">
        <v>324</v>
      </c>
      <c r="B72" s="40">
        <v>46246</v>
      </c>
      <c r="C72" s="41" t="s">
        <v>325</v>
      </c>
      <c r="D72" s="36" t="s">
        <v>63</v>
      </c>
      <c r="E72" s="43" t="s">
        <v>326</v>
      </c>
      <c r="F72" s="36" t="s">
        <v>290</v>
      </c>
      <c r="G72" s="36" t="s">
        <v>291</v>
      </c>
      <c r="H72" s="37">
        <v>6955.9</v>
      </c>
      <c r="I72" s="36" t="s">
        <v>13</v>
      </c>
      <c r="J72" s="26"/>
    </row>
    <row r="73" spans="1:10" s="27" customFormat="1" ht="83.25" customHeight="1">
      <c r="A73" s="36" t="s">
        <v>327</v>
      </c>
      <c r="B73" s="40">
        <v>46246</v>
      </c>
      <c r="C73" s="41" t="s">
        <v>328</v>
      </c>
      <c r="D73" s="36" t="s">
        <v>63</v>
      </c>
      <c r="E73" s="43" t="s">
        <v>329</v>
      </c>
      <c r="F73" s="36" t="s">
        <v>290</v>
      </c>
      <c r="G73" s="36" t="s">
        <v>291</v>
      </c>
      <c r="H73" s="37">
        <v>80438.399999999994</v>
      </c>
      <c r="I73" s="36" t="s">
        <v>13</v>
      </c>
      <c r="J73" s="26"/>
    </row>
    <row r="74" spans="1:10" s="27" customFormat="1" ht="83.25" customHeight="1">
      <c r="A74" s="36" t="s">
        <v>330</v>
      </c>
      <c r="B74" s="40">
        <v>46246</v>
      </c>
      <c r="C74" s="41" t="s">
        <v>331</v>
      </c>
      <c r="D74" s="36" t="s">
        <v>332</v>
      </c>
      <c r="E74" s="43" t="s">
        <v>333</v>
      </c>
      <c r="F74" s="36" t="s">
        <v>334</v>
      </c>
      <c r="G74" s="36" t="s">
        <v>335</v>
      </c>
      <c r="H74" s="37">
        <v>431625.12</v>
      </c>
      <c r="I74" s="36" t="s">
        <v>13</v>
      </c>
      <c r="J74" s="26"/>
    </row>
    <row r="75" spans="1:10" s="27" customFormat="1" ht="83.25" customHeight="1">
      <c r="A75" s="36" t="s">
        <v>336</v>
      </c>
      <c r="B75" s="40">
        <v>46246</v>
      </c>
      <c r="C75" s="41" t="s">
        <v>337</v>
      </c>
      <c r="D75" s="36" t="s">
        <v>147</v>
      </c>
      <c r="E75" s="43" t="s">
        <v>338</v>
      </c>
      <c r="F75" s="36" t="s">
        <v>339</v>
      </c>
      <c r="G75" s="36" t="s">
        <v>340</v>
      </c>
      <c r="H75" s="37">
        <v>16800</v>
      </c>
      <c r="I75" s="36" t="s">
        <v>13</v>
      </c>
      <c r="J75" s="26"/>
    </row>
    <row r="76" spans="1:10" s="27" customFormat="1" ht="83.25" customHeight="1">
      <c r="A76" s="36" t="s">
        <v>341</v>
      </c>
      <c r="B76" s="40">
        <v>46246</v>
      </c>
      <c r="C76" s="41" t="s">
        <v>342</v>
      </c>
      <c r="D76" s="36" t="s">
        <v>21</v>
      </c>
      <c r="E76" s="43" t="s">
        <v>343</v>
      </c>
      <c r="F76" s="36" t="s">
        <v>23</v>
      </c>
      <c r="G76" s="36" t="s">
        <v>24</v>
      </c>
      <c r="H76" s="37">
        <v>1450</v>
      </c>
      <c r="I76" s="36" t="s">
        <v>13</v>
      </c>
      <c r="J76" s="26"/>
    </row>
    <row r="77" spans="1:10" s="27" customFormat="1" ht="83.25" customHeight="1">
      <c r="A77" s="36" t="s">
        <v>344</v>
      </c>
      <c r="B77" s="40">
        <v>46246</v>
      </c>
      <c r="C77" s="41" t="s">
        <v>345</v>
      </c>
      <c r="D77" s="36" t="s">
        <v>346</v>
      </c>
      <c r="E77" s="43" t="s">
        <v>347</v>
      </c>
      <c r="F77" s="36" t="s">
        <v>348</v>
      </c>
      <c r="G77" s="36" t="s">
        <v>349</v>
      </c>
      <c r="H77" s="37">
        <v>66600</v>
      </c>
      <c r="I77" s="36" t="s">
        <v>13</v>
      </c>
      <c r="J77" s="26"/>
    </row>
    <row r="78" spans="1:10" s="27" customFormat="1" ht="102" customHeight="1">
      <c r="A78" s="36" t="s">
        <v>350</v>
      </c>
      <c r="B78" s="40">
        <v>46246</v>
      </c>
      <c r="C78" s="41" t="s">
        <v>351</v>
      </c>
      <c r="D78" s="36" t="s">
        <v>153</v>
      </c>
      <c r="E78" s="43" t="s">
        <v>758</v>
      </c>
      <c r="F78" s="36" t="s">
        <v>154</v>
      </c>
      <c r="G78" s="36" t="s">
        <v>155</v>
      </c>
      <c r="H78" s="37">
        <v>84570</v>
      </c>
      <c r="I78" s="36" t="s">
        <v>13</v>
      </c>
      <c r="J78" s="26"/>
    </row>
    <row r="79" spans="1:10" s="27" customFormat="1" ht="83.25" customHeight="1">
      <c r="A79" s="36" t="s">
        <v>352</v>
      </c>
      <c r="B79" s="40">
        <v>46246</v>
      </c>
      <c r="C79" s="41" t="s">
        <v>353</v>
      </c>
      <c r="D79" s="36" t="s">
        <v>346</v>
      </c>
      <c r="E79" s="43" t="s">
        <v>354</v>
      </c>
      <c r="F79" s="36" t="s">
        <v>355</v>
      </c>
      <c r="G79" s="36" t="s">
        <v>356</v>
      </c>
      <c r="H79" s="37">
        <v>60300</v>
      </c>
      <c r="I79" s="36" t="s">
        <v>13</v>
      </c>
      <c r="J79" s="26"/>
    </row>
    <row r="80" spans="1:10" s="27" customFormat="1" ht="130.5" customHeight="1">
      <c r="A80" s="36" t="s">
        <v>357</v>
      </c>
      <c r="B80" s="40">
        <v>46246</v>
      </c>
      <c r="C80" s="41" t="s">
        <v>358</v>
      </c>
      <c r="D80" s="36" t="s">
        <v>130</v>
      </c>
      <c r="E80" s="43" t="s">
        <v>359</v>
      </c>
      <c r="F80" s="36" t="s">
        <v>360</v>
      </c>
      <c r="G80" s="36" t="s">
        <v>155</v>
      </c>
      <c r="H80" s="37">
        <v>92449.600000000006</v>
      </c>
      <c r="I80" s="36" t="s">
        <v>13</v>
      </c>
      <c r="J80" s="26"/>
    </row>
    <row r="81" spans="1:10" s="27" customFormat="1" ht="189" customHeight="1">
      <c r="A81" s="36" t="s">
        <v>361</v>
      </c>
      <c r="B81" s="40">
        <v>46246</v>
      </c>
      <c r="C81" s="41" t="s">
        <v>362</v>
      </c>
      <c r="D81" s="36" t="s">
        <v>363</v>
      </c>
      <c r="E81" s="43" t="s">
        <v>364</v>
      </c>
      <c r="F81" s="36" t="s">
        <v>365</v>
      </c>
      <c r="G81" s="36" t="s">
        <v>366</v>
      </c>
      <c r="H81" s="37">
        <v>180056</v>
      </c>
      <c r="I81" s="36" t="s">
        <v>13</v>
      </c>
      <c r="J81" s="26"/>
    </row>
    <row r="82" spans="1:10" s="27" customFormat="1" ht="83.25" customHeight="1">
      <c r="A82" s="36" t="s">
        <v>367</v>
      </c>
      <c r="B82" s="40">
        <v>46246</v>
      </c>
      <c r="C82" s="41" t="s">
        <v>368</v>
      </c>
      <c r="D82" s="36" t="s">
        <v>363</v>
      </c>
      <c r="E82" s="43" t="s">
        <v>369</v>
      </c>
      <c r="F82" s="36" t="s">
        <v>370</v>
      </c>
      <c r="G82" s="36" t="s">
        <v>371</v>
      </c>
      <c r="H82" s="37">
        <v>54280</v>
      </c>
      <c r="I82" s="36" t="s">
        <v>13</v>
      </c>
      <c r="J82" s="26"/>
    </row>
    <row r="83" spans="1:10" s="27" customFormat="1" ht="83.25" customHeight="1">
      <c r="A83" s="36" t="s">
        <v>372</v>
      </c>
      <c r="B83" s="40">
        <v>46246</v>
      </c>
      <c r="C83" s="41" t="s">
        <v>373</v>
      </c>
      <c r="D83" s="36" t="s">
        <v>85</v>
      </c>
      <c r="E83" s="43" t="s">
        <v>374</v>
      </c>
      <c r="F83" s="36" t="s">
        <v>375</v>
      </c>
      <c r="G83" s="36" t="s">
        <v>376</v>
      </c>
      <c r="H83" s="37">
        <v>63000</v>
      </c>
      <c r="I83" s="36" t="s">
        <v>13</v>
      </c>
      <c r="J83" s="26"/>
    </row>
    <row r="84" spans="1:10" s="27" customFormat="1" ht="83.25" customHeight="1">
      <c r="A84" s="36" t="s">
        <v>377</v>
      </c>
      <c r="B84" s="40">
        <v>46246</v>
      </c>
      <c r="C84" s="41" t="s">
        <v>378</v>
      </c>
      <c r="D84" s="36" t="s">
        <v>79</v>
      </c>
      <c r="E84" s="43" t="s">
        <v>379</v>
      </c>
      <c r="F84" s="36" t="s">
        <v>81</v>
      </c>
      <c r="G84" s="36" t="s">
        <v>82</v>
      </c>
      <c r="H84" s="37">
        <v>48900</v>
      </c>
      <c r="I84" s="36" t="s">
        <v>13</v>
      </c>
      <c r="J84" s="26"/>
    </row>
    <row r="85" spans="1:10" s="27" customFormat="1" ht="83.25" customHeight="1">
      <c r="A85" s="36" t="s">
        <v>380</v>
      </c>
      <c r="B85" s="40">
        <v>46247</v>
      </c>
      <c r="C85" s="41" t="s">
        <v>381</v>
      </c>
      <c r="D85" s="36" t="s">
        <v>106</v>
      </c>
      <c r="E85" s="43" t="s">
        <v>107</v>
      </c>
      <c r="F85" s="36" t="s">
        <v>108</v>
      </c>
      <c r="G85" s="36" t="s">
        <v>109</v>
      </c>
      <c r="H85" s="37">
        <v>4914.2299999999996</v>
      </c>
      <c r="I85" s="36" t="s">
        <v>13</v>
      </c>
      <c r="J85" s="26"/>
    </row>
    <row r="86" spans="1:10" s="27" customFormat="1" ht="83.25" customHeight="1">
      <c r="A86" s="36" t="s">
        <v>382</v>
      </c>
      <c r="B86" s="40">
        <v>46247</v>
      </c>
      <c r="C86" s="41" t="s">
        <v>383</v>
      </c>
      <c r="D86" s="36" t="s">
        <v>141</v>
      </c>
      <c r="E86" s="43" t="s">
        <v>142</v>
      </c>
      <c r="F86" s="36" t="s">
        <v>143</v>
      </c>
      <c r="G86" s="36" t="s">
        <v>144</v>
      </c>
      <c r="H86" s="37">
        <v>47816.18</v>
      </c>
      <c r="I86" s="36" t="s">
        <v>13</v>
      </c>
      <c r="J86" s="26"/>
    </row>
    <row r="87" spans="1:10" s="27" customFormat="1" ht="83.25" customHeight="1">
      <c r="A87" s="36" t="s">
        <v>384</v>
      </c>
      <c r="B87" s="40">
        <v>46247</v>
      </c>
      <c r="C87" s="41" t="s">
        <v>385</v>
      </c>
      <c r="D87" s="36" t="s">
        <v>21</v>
      </c>
      <c r="E87" s="43" t="s">
        <v>386</v>
      </c>
      <c r="F87" s="36" t="s">
        <v>23</v>
      </c>
      <c r="G87" s="36" t="s">
        <v>24</v>
      </c>
      <c r="H87" s="37">
        <v>5017.72</v>
      </c>
      <c r="I87" s="36" t="s">
        <v>13</v>
      </c>
      <c r="J87" s="26"/>
    </row>
    <row r="88" spans="1:10" s="27" customFormat="1" ht="83.25" customHeight="1">
      <c r="A88" s="36" t="s">
        <v>387</v>
      </c>
      <c r="B88" s="40">
        <v>46247</v>
      </c>
      <c r="C88" s="41" t="s">
        <v>388</v>
      </c>
      <c r="D88" s="36" t="s">
        <v>389</v>
      </c>
      <c r="E88" s="43" t="s">
        <v>390</v>
      </c>
      <c r="F88" s="36" t="s">
        <v>65</v>
      </c>
      <c r="G88" s="36" t="s">
        <v>65</v>
      </c>
      <c r="H88" s="37">
        <v>4550</v>
      </c>
      <c r="I88" s="36" t="s">
        <v>13</v>
      </c>
      <c r="J88" s="26"/>
    </row>
    <row r="89" spans="1:10" s="27" customFormat="1" ht="83.25" customHeight="1">
      <c r="A89" s="36" t="s">
        <v>391</v>
      </c>
      <c r="B89" s="40">
        <v>46247</v>
      </c>
      <c r="C89" s="41" t="s">
        <v>392</v>
      </c>
      <c r="D89" s="36" t="s">
        <v>130</v>
      </c>
      <c r="E89" s="43" t="s">
        <v>393</v>
      </c>
      <c r="F89" s="36" t="s">
        <v>360</v>
      </c>
      <c r="G89" s="36" t="s">
        <v>155</v>
      </c>
      <c r="H89" s="37">
        <v>75600</v>
      </c>
      <c r="I89" s="36" t="s">
        <v>13</v>
      </c>
      <c r="J89" s="26"/>
    </row>
    <row r="90" spans="1:10" s="27" customFormat="1" ht="180.75" customHeight="1">
      <c r="A90" s="36" t="s">
        <v>394</v>
      </c>
      <c r="B90" s="40">
        <v>46247</v>
      </c>
      <c r="C90" s="41" t="s">
        <v>395</v>
      </c>
      <c r="D90" s="36" t="s">
        <v>266</v>
      </c>
      <c r="E90" s="43" t="s">
        <v>396</v>
      </c>
      <c r="F90" s="36" t="s">
        <v>397</v>
      </c>
      <c r="G90" s="36" t="s">
        <v>398</v>
      </c>
      <c r="H90" s="37">
        <v>19941986.800000001</v>
      </c>
      <c r="I90" s="36" t="s">
        <v>13</v>
      </c>
      <c r="J90" s="26"/>
    </row>
    <row r="91" spans="1:10" s="27" customFormat="1" ht="83.25" customHeight="1">
      <c r="A91" s="36" t="s">
        <v>399</v>
      </c>
      <c r="B91" s="40">
        <v>46247</v>
      </c>
      <c r="C91" s="41" t="s">
        <v>400</v>
      </c>
      <c r="D91" s="36" t="s">
        <v>401</v>
      </c>
      <c r="E91" s="43" t="s">
        <v>402</v>
      </c>
      <c r="F91" s="36" t="s">
        <v>403</v>
      </c>
      <c r="G91" s="36" t="s">
        <v>404</v>
      </c>
      <c r="H91" s="37">
        <v>47000</v>
      </c>
      <c r="I91" s="36" t="s">
        <v>13</v>
      </c>
      <c r="J91" s="26"/>
    </row>
    <row r="92" spans="1:10" s="27" customFormat="1" ht="96.75" customHeight="1">
      <c r="A92" s="36" t="s">
        <v>405</v>
      </c>
      <c r="B92" s="40">
        <v>46247</v>
      </c>
      <c r="C92" s="41" t="s">
        <v>406</v>
      </c>
      <c r="D92" s="36" t="s">
        <v>407</v>
      </c>
      <c r="E92" s="43" t="s">
        <v>762</v>
      </c>
      <c r="F92" s="36" t="s">
        <v>408</v>
      </c>
      <c r="G92" s="36" t="s">
        <v>409</v>
      </c>
      <c r="H92" s="37">
        <v>69958</v>
      </c>
      <c r="I92" s="36" t="s">
        <v>13</v>
      </c>
      <c r="J92" s="26"/>
    </row>
    <row r="93" spans="1:10" s="27" customFormat="1" ht="158.25" customHeight="1">
      <c r="A93" s="36" t="s">
        <v>410</v>
      </c>
      <c r="B93" s="40">
        <v>46247</v>
      </c>
      <c r="C93" s="41" t="s">
        <v>411</v>
      </c>
      <c r="D93" s="36" t="s">
        <v>412</v>
      </c>
      <c r="E93" s="43" t="s">
        <v>413</v>
      </c>
      <c r="F93" s="36" t="s">
        <v>414</v>
      </c>
      <c r="G93" s="36" t="s">
        <v>415</v>
      </c>
      <c r="H93" s="37">
        <v>1027113.3</v>
      </c>
      <c r="I93" s="36" t="s">
        <v>13</v>
      </c>
      <c r="J93" s="26"/>
    </row>
    <row r="94" spans="1:10" s="27" customFormat="1" ht="235.5" customHeight="1">
      <c r="A94" s="36" t="s">
        <v>416</v>
      </c>
      <c r="B94" s="40">
        <v>46247</v>
      </c>
      <c r="C94" s="41" t="s">
        <v>417</v>
      </c>
      <c r="D94" s="36" t="s">
        <v>418</v>
      </c>
      <c r="E94" s="43" t="s">
        <v>419</v>
      </c>
      <c r="F94" s="36" t="s">
        <v>420</v>
      </c>
      <c r="G94" s="36" t="s">
        <v>421</v>
      </c>
      <c r="H94" s="37">
        <v>148466.75</v>
      </c>
      <c r="I94" s="36" t="s">
        <v>13</v>
      </c>
      <c r="J94" s="26"/>
    </row>
    <row r="95" spans="1:10" s="27" customFormat="1" ht="83.25" customHeight="1">
      <c r="A95" s="36" t="s">
        <v>422</v>
      </c>
      <c r="B95" s="40">
        <v>46248</v>
      </c>
      <c r="C95" s="41" t="s">
        <v>423</v>
      </c>
      <c r="D95" s="36" t="s">
        <v>21</v>
      </c>
      <c r="E95" s="43" t="s">
        <v>424</v>
      </c>
      <c r="F95" s="36" t="s">
        <v>23</v>
      </c>
      <c r="G95" s="36" t="s">
        <v>24</v>
      </c>
      <c r="H95" s="37">
        <v>732</v>
      </c>
      <c r="I95" s="36" t="s">
        <v>13</v>
      </c>
      <c r="J95" s="26"/>
    </row>
    <row r="96" spans="1:10" s="27" customFormat="1" ht="83.25" customHeight="1">
      <c r="A96" s="36" t="s">
        <v>425</v>
      </c>
      <c r="B96" s="40">
        <v>46248</v>
      </c>
      <c r="C96" s="41" t="s">
        <v>426</v>
      </c>
      <c r="D96" s="36" t="s">
        <v>28</v>
      </c>
      <c r="E96" s="43" t="s">
        <v>29</v>
      </c>
      <c r="F96" s="36" t="s">
        <v>30</v>
      </c>
      <c r="G96" s="36" t="s">
        <v>31</v>
      </c>
      <c r="H96" s="37">
        <v>7840</v>
      </c>
      <c r="I96" s="36" t="s">
        <v>13</v>
      </c>
      <c r="J96" s="26"/>
    </row>
    <row r="97" spans="1:10" s="27" customFormat="1" ht="83.25" customHeight="1">
      <c r="A97" s="36" t="s">
        <v>427</v>
      </c>
      <c r="B97" s="40">
        <v>46248</v>
      </c>
      <c r="C97" s="41" t="s">
        <v>428</v>
      </c>
      <c r="D97" s="36" t="s">
        <v>429</v>
      </c>
      <c r="E97" s="43" t="s">
        <v>430</v>
      </c>
      <c r="F97" s="36" t="s">
        <v>431</v>
      </c>
      <c r="G97" s="36" t="s">
        <v>432</v>
      </c>
      <c r="H97" s="37">
        <v>531000</v>
      </c>
      <c r="I97" s="36" t="s">
        <v>13</v>
      </c>
      <c r="J97" s="26"/>
    </row>
    <row r="98" spans="1:10" s="27" customFormat="1" ht="83.25" customHeight="1">
      <c r="A98" s="36" t="s">
        <v>433</v>
      </c>
      <c r="B98" s="40">
        <v>46248</v>
      </c>
      <c r="C98" s="41" t="s">
        <v>434</v>
      </c>
      <c r="D98" s="36" t="s">
        <v>147</v>
      </c>
      <c r="E98" s="43" t="s">
        <v>435</v>
      </c>
      <c r="F98" s="36" t="s">
        <v>436</v>
      </c>
      <c r="G98" s="36" t="s">
        <v>437</v>
      </c>
      <c r="H98" s="37">
        <v>28800</v>
      </c>
      <c r="I98" s="36" t="s">
        <v>13</v>
      </c>
      <c r="J98" s="26"/>
    </row>
    <row r="99" spans="1:10" s="27" customFormat="1" ht="83.25" customHeight="1">
      <c r="A99" s="36" t="s">
        <v>438</v>
      </c>
      <c r="B99" s="40">
        <v>46248</v>
      </c>
      <c r="C99" s="41" t="s">
        <v>439</v>
      </c>
      <c r="D99" s="36" t="s">
        <v>147</v>
      </c>
      <c r="E99" s="43" t="s">
        <v>440</v>
      </c>
      <c r="F99" s="36" t="s">
        <v>441</v>
      </c>
      <c r="G99" s="36" t="s">
        <v>442</v>
      </c>
      <c r="H99" s="37">
        <v>22800</v>
      </c>
      <c r="I99" s="36" t="s">
        <v>13</v>
      </c>
      <c r="J99" s="26"/>
    </row>
    <row r="100" spans="1:10" s="27" customFormat="1" ht="83.25" customHeight="1">
      <c r="A100" s="36" t="s">
        <v>443</v>
      </c>
      <c r="B100" s="40">
        <v>46248</v>
      </c>
      <c r="C100" s="41" t="s">
        <v>444</v>
      </c>
      <c r="D100" s="36" t="s">
        <v>172</v>
      </c>
      <c r="E100" s="43" t="s">
        <v>173</v>
      </c>
      <c r="F100" s="36" t="s">
        <v>174</v>
      </c>
      <c r="G100" s="36" t="s">
        <v>175</v>
      </c>
      <c r="H100" s="37">
        <v>11888.5</v>
      </c>
      <c r="I100" s="36" t="s">
        <v>13</v>
      </c>
      <c r="J100" s="26"/>
    </row>
    <row r="101" spans="1:10" s="27" customFormat="1" ht="83.25" customHeight="1">
      <c r="A101" s="36" t="s">
        <v>445</v>
      </c>
      <c r="B101" s="40">
        <v>46251</v>
      </c>
      <c r="C101" s="41" t="s">
        <v>446</v>
      </c>
      <c r="D101" s="36" t="s">
        <v>21</v>
      </c>
      <c r="E101" s="43" t="s">
        <v>447</v>
      </c>
      <c r="F101" s="36" t="s">
        <v>23</v>
      </c>
      <c r="G101" s="36" t="s">
        <v>24</v>
      </c>
      <c r="H101" s="37">
        <v>6972.04</v>
      </c>
      <c r="I101" s="36" t="s">
        <v>13</v>
      </c>
      <c r="J101" s="26"/>
    </row>
    <row r="102" spans="1:10" s="27" customFormat="1" ht="83.25" customHeight="1">
      <c r="A102" s="36" t="s">
        <v>448</v>
      </c>
      <c r="B102" s="40">
        <v>46251</v>
      </c>
      <c r="C102" s="41" t="s">
        <v>449</v>
      </c>
      <c r="D102" s="36" t="s">
        <v>450</v>
      </c>
      <c r="E102" s="43" t="s">
        <v>451</v>
      </c>
      <c r="F102" s="36" t="s">
        <v>452</v>
      </c>
      <c r="G102" s="36" t="s">
        <v>453</v>
      </c>
      <c r="H102" s="37">
        <v>14181</v>
      </c>
      <c r="I102" s="36" t="s">
        <v>13</v>
      </c>
      <c r="J102" s="26"/>
    </row>
    <row r="103" spans="1:10" s="27" customFormat="1" ht="111.75" customHeight="1">
      <c r="A103" s="36" t="s">
        <v>454</v>
      </c>
      <c r="B103" s="40">
        <v>46251</v>
      </c>
      <c r="C103" s="41" t="s">
        <v>455</v>
      </c>
      <c r="D103" s="36" t="s">
        <v>456</v>
      </c>
      <c r="E103" s="43" t="s">
        <v>763</v>
      </c>
      <c r="F103" s="36" t="s">
        <v>457</v>
      </c>
      <c r="G103" s="36" t="s">
        <v>458</v>
      </c>
      <c r="H103" s="37">
        <v>1221537.01</v>
      </c>
      <c r="I103" s="36" t="s">
        <v>13</v>
      </c>
      <c r="J103" s="26"/>
    </row>
    <row r="104" spans="1:10" s="27" customFormat="1" ht="83.25" customHeight="1">
      <c r="A104" s="36" t="s">
        <v>459</v>
      </c>
      <c r="B104" s="40">
        <v>46252</v>
      </c>
      <c r="C104" s="41" t="s">
        <v>460</v>
      </c>
      <c r="D104" s="36" t="s">
        <v>21</v>
      </c>
      <c r="E104" s="43" t="s">
        <v>461</v>
      </c>
      <c r="F104" s="36" t="s">
        <v>23</v>
      </c>
      <c r="G104" s="36" t="s">
        <v>24</v>
      </c>
      <c r="H104" s="37">
        <v>2077</v>
      </c>
      <c r="I104" s="36" t="s">
        <v>13</v>
      </c>
      <c r="J104" s="26"/>
    </row>
    <row r="105" spans="1:10" s="27" customFormat="1" ht="83.25" customHeight="1">
      <c r="A105" s="36" t="s">
        <v>462</v>
      </c>
      <c r="B105" s="40">
        <v>46252</v>
      </c>
      <c r="C105" s="41" t="s">
        <v>463</v>
      </c>
      <c r="D105" s="36" t="s">
        <v>63</v>
      </c>
      <c r="E105" s="43" t="s">
        <v>464</v>
      </c>
      <c r="F105" s="36" t="s">
        <v>290</v>
      </c>
      <c r="G105" s="36" t="s">
        <v>291</v>
      </c>
      <c r="H105" s="37">
        <v>15474.55</v>
      </c>
      <c r="I105" s="36" t="s">
        <v>13</v>
      </c>
      <c r="J105" s="26"/>
    </row>
    <row r="106" spans="1:10" s="27" customFormat="1" ht="83.25" customHeight="1">
      <c r="A106" s="36" t="s">
        <v>465</v>
      </c>
      <c r="B106" s="40">
        <v>46252</v>
      </c>
      <c r="C106" s="41" t="s">
        <v>466</v>
      </c>
      <c r="D106" s="36" t="s">
        <v>63</v>
      </c>
      <c r="E106" s="43" t="s">
        <v>467</v>
      </c>
      <c r="F106" s="36" t="s">
        <v>65</v>
      </c>
      <c r="G106" s="36" t="s">
        <v>65</v>
      </c>
      <c r="H106" s="37">
        <v>0</v>
      </c>
      <c r="I106" s="36" t="s">
        <v>13</v>
      </c>
      <c r="J106" s="26"/>
    </row>
    <row r="107" spans="1:10" s="27" customFormat="1" ht="83.25" customHeight="1">
      <c r="A107" s="36" t="s">
        <v>468</v>
      </c>
      <c r="B107" s="40">
        <v>46252</v>
      </c>
      <c r="C107" s="41" t="s">
        <v>469</v>
      </c>
      <c r="D107" s="36" t="s">
        <v>456</v>
      </c>
      <c r="E107" s="43" t="s">
        <v>470</v>
      </c>
      <c r="F107" s="38" t="s">
        <v>457</v>
      </c>
      <c r="G107" s="36" t="s">
        <v>458</v>
      </c>
      <c r="H107" s="37">
        <v>5638.69</v>
      </c>
      <c r="I107" s="36" t="s">
        <v>13</v>
      </c>
      <c r="J107" s="26"/>
    </row>
    <row r="108" spans="1:10" s="27" customFormat="1" ht="83.25" customHeight="1">
      <c r="A108" s="36" t="s">
        <v>471</v>
      </c>
      <c r="B108" s="40">
        <v>46252</v>
      </c>
      <c r="C108" s="41" t="s">
        <v>472</v>
      </c>
      <c r="D108" s="36" t="s">
        <v>450</v>
      </c>
      <c r="E108" s="43" t="s">
        <v>451</v>
      </c>
      <c r="F108" s="36" t="s">
        <v>452</v>
      </c>
      <c r="G108" s="36" t="s">
        <v>437</v>
      </c>
      <c r="H108" s="37">
        <v>3219</v>
      </c>
      <c r="I108" s="36" t="s">
        <v>13</v>
      </c>
      <c r="J108" s="26"/>
    </row>
    <row r="109" spans="1:10" s="27" customFormat="1" ht="83.25" customHeight="1">
      <c r="A109" s="36" t="s">
        <v>473</v>
      </c>
      <c r="B109" s="40">
        <v>46252</v>
      </c>
      <c r="C109" s="41" t="s">
        <v>474</v>
      </c>
      <c r="D109" s="36" t="s">
        <v>475</v>
      </c>
      <c r="E109" s="43" t="s">
        <v>476</v>
      </c>
      <c r="F109" s="36" t="s">
        <v>477</v>
      </c>
      <c r="G109" s="36" t="s">
        <v>478</v>
      </c>
      <c r="H109" s="37">
        <v>146550</v>
      </c>
      <c r="I109" s="36" t="s">
        <v>13</v>
      </c>
      <c r="J109" s="26"/>
    </row>
    <row r="110" spans="1:10" s="27" customFormat="1" ht="83.25" customHeight="1">
      <c r="A110" s="36" t="s">
        <v>479</v>
      </c>
      <c r="B110" s="40">
        <v>46252</v>
      </c>
      <c r="C110" s="41" t="s">
        <v>480</v>
      </c>
      <c r="D110" s="36" t="s">
        <v>481</v>
      </c>
      <c r="E110" s="43" t="s">
        <v>482</v>
      </c>
      <c r="F110" s="36" t="s">
        <v>483</v>
      </c>
      <c r="G110" s="36" t="s">
        <v>437</v>
      </c>
      <c r="H110" s="37">
        <v>132900</v>
      </c>
      <c r="I110" s="36" t="s">
        <v>13</v>
      </c>
      <c r="J110" s="26"/>
    </row>
    <row r="111" spans="1:10" s="27" customFormat="1" ht="83.25" customHeight="1">
      <c r="A111" s="36" t="s">
        <v>484</v>
      </c>
      <c r="B111" s="40">
        <v>46252</v>
      </c>
      <c r="C111" s="41" t="s">
        <v>485</v>
      </c>
      <c r="D111" s="36" t="s">
        <v>486</v>
      </c>
      <c r="E111" s="43" t="s">
        <v>487</v>
      </c>
      <c r="F111" s="36" t="s">
        <v>488</v>
      </c>
      <c r="G111" s="36" t="s">
        <v>489</v>
      </c>
      <c r="H111" s="37">
        <v>2125624.5499999998</v>
      </c>
      <c r="I111" s="36" t="s">
        <v>13</v>
      </c>
      <c r="J111" s="26"/>
    </row>
    <row r="112" spans="1:10" s="27" customFormat="1" ht="83.25" customHeight="1">
      <c r="A112" s="36" t="s">
        <v>490</v>
      </c>
      <c r="B112" s="40">
        <v>46252</v>
      </c>
      <c r="C112" s="41" t="s">
        <v>491</v>
      </c>
      <c r="D112" s="36" t="s">
        <v>486</v>
      </c>
      <c r="E112" s="43" t="s">
        <v>492</v>
      </c>
      <c r="F112" s="36" t="s">
        <v>493</v>
      </c>
      <c r="G112" s="36" t="s">
        <v>398</v>
      </c>
      <c r="H112" s="37">
        <v>297072</v>
      </c>
      <c r="I112" s="36" t="s">
        <v>13</v>
      </c>
      <c r="J112" s="26"/>
    </row>
    <row r="113" spans="1:10" s="27" customFormat="1" ht="155.25" customHeight="1">
      <c r="A113" s="36" t="s">
        <v>494</v>
      </c>
      <c r="B113" s="40">
        <v>46253</v>
      </c>
      <c r="C113" s="41" t="s">
        <v>495</v>
      </c>
      <c r="D113" s="36" t="s">
        <v>496</v>
      </c>
      <c r="E113" s="43" t="s">
        <v>497</v>
      </c>
      <c r="F113" s="36" t="s">
        <v>65</v>
      </c>
      <c r="G113" s="36" t="s">
        <v>65</v>
      </c>
      <c r="H113" s="37">
        <v>0</v>
      </c>
      <c r="I113" s="36" t="s">
        <v>13</v>
      </c>
      <c r="J113" s="26"/>
    </row>
    <row r="114" spans="1:10" s="27" customFormat="1" ht="83.25" customHeight="1">
      <c r="A114" s="36" t="s">
        <v>498</v>
      </c>
      <c r="B114" s="40">
        <v>46253</v>
      </c>
      <c r="C114" s="41" t="s">
        <v>499</v>
      </c>
      <c r="D114" s="36" t="s">
        <v>496</v>
      </c>
      <c r="E114" s="43" t="s">
        <v>500</v>
      </c>
      <c r="F114" s="36" t="s">
        <v>65</v>
      </c>
      <c r="G114" s="36" t="s">
        <v>65</v>
      </c>
      <c r="H114" s="37">
        <v>0</v>
      </c>
      <c r="I114" s="36" t="s">
        <v>13</v>
      </c>
      <c r="J114" s="26"/>
    </row>
    <row r="115" spans="1:10" s="27" customFormat="1" ht="83.25" customHeight="1">
      <c r="A115" s="36" t="s">
        <v>501</v>
      </c>
      <c r="B115" s="40">
        <v>46253</v>
      </c>
      <c r="C115" s="41" t="s">
        <v>502</v>
      </c>
      <c r="D115" s="36" t="s">
        <v>28</v>
      </c>
      <c r="E115" s="43" t="s">
        <v>29</v>
      </c>
      <c r="F115" s="36" t="s">
        <v>30</v>
      </c>
      <c r="G115" s="36" t="s">
        <v>31</v>
      </c>
      <c r="H115" s="37">
        <v>7910</v>
      </c>
      <c r="I115" s="36" t="s">
        <v>13</v>
      </c>
      <c r="J115" s="26"/>
    </row>
    <row r="116" spans="1:10" s="27" customFormat="1" ht="83.25" customHeight="1">
      <c r="A116" s="36" t="s">
        <v>503</v>
      </c>
      <c r="B116" s="40">
        <v>46253</v>
      </c>
      <c r="C116" s="41" t="s">
        <v>105</v>
      </c>
      <c r="D116" s="36" t="s">
        <v>106</v>
      </c>
      <c r="E116" s="43" t="s">
        <v>107</v>
      </c>
      <c r="F116" s="36" t="s">
        <v>108</v>
      </c>
      <c r="G116" s="36" t="s">
        <v>109</v>
      </c>
      <c r="H116" s="37">
        <v>7371.34</v>
      </c>
      <c r="I116" s="36" t="s">
        <v>13</v>
      </c>
      <c r="J116" s="26"/>
    </row>
    <row r="117" spans="1:10" s="27" customFormat="1" ht="83.25" customHeight="1">
      <c r="A117" s="36" t="s">
        <v>504</v>
      </c>
      <c r="B117" s="40">
        <v>46253</v>
      </c>
      <c r="C117" s="41" t="s">
        <v>505</v>
      </c>
      <c r="D117" s="36" t="s">
        <v>506</v>
      </c>
      <c r="E117" s="43" t="s">
        <v>507</v>
      </c>
      <c r="F117" s="36" t="s">
        <v>508</v>
      </c>
      <c r="G117" s="36" t="s">
        <v>509</v>
      </c>
      <c r="H117" s="37">
        <v>47365</v>
      </c>
      <c r="I117" s="36" t="s">
        <v>13</v>
      </c>
      <c r="J117" s="26"/>
    </row>
    <row r="118" spans="1:10" s="27" customFormat="1" ht="90.75" customHeight="1">
      <c r="A118" s="36" t="s">
        <v>510</v>
      </c>
      <c r="B118" s="40">
        <v>46253</v>
      </c>
      <c r="C118" s="41" t="s">
        <v>511</v>
      </c>
      <c r="D118" s="36" t="s">
        <v>418</v>
      </c>
      <c r="E118" s="43" t="s">
        <v>763</v>
      </c>
      <c r="F118" s="36" t="s">
        <v>420</v>
      </c>
      <c r="G118" s="36" t="s">
        <v>421</v>
      </c>
      <c r="H118" s="37">
        <v>889094.62</v>
      </c>
      <c r="I118" s="36" t="s">
        <v>13</v>
      </c>
      <c r="J118" s="26"/>
    </row>
    <row r="119" spans="1:10" s="27" customFormat="1" ht="83.25" customHeight="1">
      <c r="A119" s="36" t="s">
        <v>512</v>
      </c>
      <c r="B119" s="40">
        <v>46253</v>
      </c>
      <c r="C119" s="41" t="s">
        <v>513</v>
      </c>
      <c r="D119" s="36" t="s">
        <v>183</v>
      </c>
      <c r="E119" s="43" t="s">
        <v>514</v>
      </c>
      <c r="F119" s="36" t="s">
        <v>515</v>
      </c>
      <c r="G119" s="36" t="s">
        <v>437</v>
      </c>
      <c r="H119" s="37">
        <v>7800</v>
      </c>
      <c r="I119" s="36" t="s">
        <v>13</v>
      </c>
      <c r="J119" s="26"/>
    </row>
    <row r="120" spans="1:10" s="27" customFormat="1" ht="83.25" customHeight="1">
      <c r="A120" s="36" t="s">
        <v>516</v>
      </c>
      <c r="B120" s="40">
        <v>46253</v>
      </c>
      <c r="C120" s="41" t="s">
        <v>517</v>
      </c>
      <c r="D120" s="36" t="s">
        <v>518</v>
      </c>
      <c r="E120" s="43" t="s">
        <v>519</v>
      </c>
      <c r="F120" s="36" t="s">
        <v>520</v>
      </c>
      <c r="G120" s="36" t="s">
        <v>521</v>
      </c>
      <c r="H120" s="37">
        <v>357725.83</v>
      </c>
      <c r="I120" s="36" t="s">
        <v>13</v>
      </c>
      <c r="J120" s="26"/>
    </row>
    <row r="121" spans="1:10" s="27" customFormat="1" ht="83.25" customHeight="1">
      <c r="A121" s="36" t="s">
        <v>522</v>
      </c>
      <c r="B121" s="40">
        <v>46254</v>
      </c>
      <c r="C121" s="41" t="s">
        <v>523</v>
      </c>
      <c r="D121" s="36" t="s">
        <v>141</v>
      </c>
      <c r="E121" s="43" t="s">
        <v>142</v>
      </c>
      <c r="F121" s="36" t="s">
        <v>143</v>
      </c>
      <c r="G121" s="36" t="s">
        <v>144</v>
      </c>
      <c r="H121" s="37">
        <v>62635.46</v>
      </c>
      <c r="I121" s="36" t="s">
        <v>13</v>
      </c>
      <c r="J121" s="26"/>
    </row>
    <row r="122" spans="1:10" s="27" customFormat="1" ht="83.25" customHeight="1">
      <c r="A122" s="36" t="s">
        <v>524</v>
      </c>
      <c r="B122" s="40">
        <v>46254</v>
      </c>
      <c r="C122" s="41" t="s">
        <v>525</v>
      </c>
      <c r="D122" s="36" t="s">
        <v>526</v>
      </c>
      <c r="E122" s="43" t="s">
        <v>527</v>
      </c>
      <c r="F122" s="36" t="s">
        <v>528</v>
      </c>
      <c r="G122" s="36" t="s">
        <v>437</v>
      </c>
      <c r="H122" s="37">
        <v>121500</v>
      </c>
      <c r="I122" s="36" t="s">
        <v>13</v>
      </c>
      <c r="J122" s="26"/>
    </row>
    <row r="123" spans="1:10" s="27" customFormat="1" ht="83.25" customHeight="1">
      <c r="A123" s="36" t="s">
        <v>529</v>
      </c>
      <c r="B123" s="40">
        <v>46254</v>
      </c>
      <c r="C123" s="41" t="s">
        <v>530</v>
      </c>
      <c r="D123" s="36" t="s">
        <v>531</v>
      </c>
      <c r="E123" s="43" t="s">
        <v>532</v>
      </c>
      <c r="F123" s="36" t="s">
        <v>533</v>
      </c>
      <c r="G123" s="36" t="s">
        <v>534</v>
      </c>
      <c r="H123" s="37">
        <v>772000.2</v>
      </c>
      <c r="I123" s="36" t="s">
        <v>13</v>
      </c>
      <c r="J123" s="26"/>
    </row>
    <row r="124" spans="1:10" s="27" customFormat="1" ht="83.25" customHeight="1">
      <c r="A124" s="36" t="s">
        <v>535</v>
      </c>
      <c r="B124" s="40">
        <v>46254</v>
      </c>
      <c r="C124" s="41" t="s">
        <v>536</v>
      </c>
      <c r="D124" s="36" t="s">
        <v>537</v>
      </c>
      <c r="E124" s="43" t="s">
        <v>538</v>
      </c>
      <c r="F124" s="36" t="s">
        <v>539</v>
      </c>
      <c r="G124" s="36" t="s">
        <v>540</v>
      </c>
      <c r="H124" s="37">
        <v>118260</v>
      </c>
      <c r="I124" s="36" t="s">
        <v>13</v>
      </c>
      <c r="J124" s="26"/>
    </row>
    <row r="125" spans="1:10" s="27" customFormat="1" ht="83.25" customHeight="1">
      <c r="A125" s="36" t="s">
        <v>541</v>
      </c>
      <c r="B125" s="40">
        <v>46254</v>
      </c>
      <c r="C125" s="41" t="s">
        <v>542</v>
      </c>
      <c r="D125" s="36" t="s">
        <v>68</v>
      </c>
      <c r="E125" s="43" t="s">
        <v>543</v>
      </c>
      <c r="F125" s="36" t="s">
        <v>544</v>
      </c>
      <c r="G125" s="36" t="s">
        <v>437</v>
      </c>
      <c r="H125" s="37">
        <v>10962</v>
      </c>
      <c r="I125" s="36" t="s">
        <v>13</v>
      </c>
      <c r="J125" s="26"/>
    </row>
    <row r="126" spans="1:10" s="27" customFormat="1" ht="107.25" customHeight="1">
      <c r="A126" s="36" t="s">
        <v>545</v>
      </c>
      <c r="B126" s="40">
        <v>46254</v>
      </c>
      <c r="C126" s="41" t="s">
        <v>546</v>
      </c>
      <c r="D126" s="36" t="s">
        <v>147</v>
      </c>
      <c r="E126" s="43" t="s">
        <v>547</v>
      </c>
      <c r="F126" s="36" t="s">
        <v>548</v>
      </c>
      <c r="G126" s="36" t="s">
        <v>549</v>
      </c>
      <c r="H126" s="37">
        <v>208506</v>
      </c>
      <c r="I126" s="36" t="s">
        <v>13</v>
      </c>
      <c r="J126" s="26"/>
    </row>
    <row r="127" spans="1:10" s="27" customFormat="1" ht="83.25" customHeight="1">
      <c r="A127" s="36" t="s">
        <v>550</v>
      </c>
      <c r="B127" s="40">
        <v>46254</v>
      </c>
      <c r="C127" s="41" t="s">
        <v>551</v>
      </c>
      <c r="D127" s="36" t="s">
        <v>147</v>
      </c>
      <c r="E127" s="43" t="s">
        <v>552</v>
      </c>
      <c r="F127" s="36" t="s">
        <v>553</v>
      </c>
      <c r="G127" s="36" t="s">
        <v>237</v>
      </c>
      <c r="H127" s="37">
        <v>81000</v>
      </c>
      <c r="I127" s="36" t="s">
        <v>13</v>
      </c>
      <c r="J127" s="26"/>
    </row>
    <row r="128" spans="1:10" s="27" customFormat="1" ht="83.25" customHeight="1">
      <c r="A128" s="36" t="s">
        <v>554</v>
      </c>
      <c r="B128" s="40">
        <v>46254</v>
      </c>
      <c r="C128" s="41" t="s">
        <v>555</v>
      </c>
      <c r="D128" s="36" t="s">
        <v>135</v>
      </c>
      <c r="E128" s="43" t="s">
        <v>556</v>
      </c>
      <c r="F128" s="36" t="s">
        <v>557</v>
      </c>
      <c r="G128" s="36" t="s">
        <v>558</v>
      </c>
      <c r="H128" s="37">
        <v>84075</v>
      </c>
      <c r="I128" s="36" t="s">
        <v>13</v>
      </c>
      <c r="J128" s="26"/>
    </row>
    <row r="129" spans="1:10" s="27" customFormat="1" ht="246.75" customHeight="1">
      <c r="A129" s="36" t="s">
        <v>559</v>
      </c>
      <c r="B129" s="40">
        <v>46254</v>
      </c>
      <c r="C129" s="41" t="s">
        <v>560</v>
      </c>
      <c r="D129" s="36" t="s">
        <v>135</v>
      </c>
      <c r="E129" s="43" t="s">
        <v>561</v>
      </c>
      <c r="F129" s="36" t="s">
        <v>562</v>
      </c>
      <c r="G129" s="36" t="s">
        <v>314</v>
      </c>
      <c r="H129" s="37">
        <v>311770.40999999997</v>
      </c>
      <c r="I129" s="36" t="s">
        <v>13</v>
      </c>
      <c r="J129" s="26"/>
    </row>
    <row r="130" spans="1:10" s="27" customFormat="1" ht="83.25" customHeight="1">
      <c r="A130" s="36" t="s">
        <v>563</v>
      </c>
      <c r="B130" s="40">
        <v>46254</v>
      </c>
      <c r="C130" s="41" t="s">
        <v>564</v>
      </c>
      <c r="D130" s="36" t="s">
        <v>45</v>
      </c>
      <c r="E130" s="43" t="s">
        <v>565</v>
      </c>
      <c r="F130" s="36" t="s">
        <v>47</v>
      </c>
      <c r="G130" s="36" t="s">
        <v>48</v>
      </c>
      <c r="H130" s="37">
        <v>46200</v>
      </c>
      <c r="I130" s="36" t="s">
        <v>13</v>
      </c>
      <c r="J130" s="26"/>
    </row>
    <row r="131" spans="1:10" s="27" customFormat="1" ht="83.25" customHeight="1">
      <c r="A131" s="36" t="s">
        <v>566</v>
      </c>
      <c r="B131" s="40">
        <v>46254</v>
      </c>
      <c r="C131" s="41" t="s">
        <v>567</v>
      </c>
      <c r="D131" s="36" t="s">
        <v>85</v>
      </c>
      <c r="E131" s="43" t="s">
        <v>86</v>
      </c>
      <c r="F131" s="36" t="s">
        <v>87</v>
      </c>
      <c r="G131" s="36" t="s">
        <v>88</v>
      </c>
      <c r="H131" s="37">
        <v>95580</v>
      </c>
      <c r="I131" s="36" t="s">
        <v>13</v>
      </c>
      <c r="J131" s="26"/>
    </row>
    <row r="132" spans="1:10" s="27" customFormat="1" ht="83.25" customHeight="1">
      <c r="A132" s="36" t="s">
        <v>568</v>
      </c>
      <c r="B132" s="40">
        <v>46254</v>
      </c>
      <c r="C132" s="41" t="s">
        <v>105</v>
      </c>
      <c r="D132" s="36" t="s">
        <v>183</v>
      </c>
      <c r="E132" s="43" t="s">
        <v>569</v>
      </c>
      <c r="F132" s="36" t="s">
        <v>570</v>
      </c>
      <c r="G132" s="36" t="s">
        <v>571</v>
      </c>
      <c r="H132" s="37">
        <v>2400</v>
      </c>
      <c r="I132" s="36" t="s">
        <v>13</v>
      </c>
      <c r="J132" s="26"/>
    </row>
    <row r="133" spans="1:10" s="27" customFormat="1" ht="83.25" customHeight="1">
      <c r="A133" s="36" t="s">
        <v>572</v>
      </c>
      <c r="B133" s="40">
        <v>46254</v>
      </c>
      <c r="C133" s="41" t="s">
        <v>573</v>
      </c>
      <c r="D133" s="36" t="s">
        <v>574</v>
      </c>
      <c r="E133" s="43" t="s">
        <v>575</v>
      </c>
      <c r="F133" s="36" t="s">
        <v>576</v>
      </c>
      <c r="G133" s="36" t="s">
        <v>577</v>
      </c>
      <c r="H133" s="37">
        <v>46600</v>
      </c>
      <c r="I133" s="36" t="s">
        <v>13</v>
      </c>
      <c r="J133" s="26"/>
    </row>
    <row r="134" spans="1:10" s="27" customFormat="1" ht="83.25" customHeight="1">
      <c r="A134" s="36" t="s">
        <v>578</v>
      </c>
      <c r="B134" s="40">
        <v>46254</v>
      </c>
      <c r="C134" s="41" t="s">
        <v>579</v>
      </c>
      <c r="D134" s="36" t="s">
        <v>580</v>
      </c>
      <c r="E134" s="43" t="s">
        <v>581</v>
      </c>
      <c r="F134" s="36" t="s">
        <v>582</v>
      </c>
      <c r="G134" s="36" t="s">
        <v>583</v>
      </c>
      <c r="H134" s="37">
        <v>70446</v>
      </c>
      <c r="I134" s="36" t="s">
        <v>13</v>
      </c>
      <c r="J134" s="26"/>
    </row>
    <row r="135" spans="1:10" s="27" customFormat="1" ht="83.25" customHeight="1">
      <c r="A135" s="36" t="s">
        <v>584</v>
      </c>
      <c r="B135" s="40">
        <v>46254</v>
      </c>
      <c r="C135" s="41" t="s">
        <v>585</v>
      </c>
      <c r="D135" s="36" t="s">
        <v>106</v>
      </c>
      <c r="E135" s="43" t="s">
        <v>586</v>
      </c>
      <c r="F135" s="36" t="s">
        <v>108</v>
      </c>
      <c r="G135" s="36" t="s">
        <v>109</v>
      </c>
      <c r="H135" s="37">
        <v>274853.24</v>
      </c>
      <c r="I135" s="36" t="s">
        <v>13</v>
      </c>
      <c r="J135" s="26"/>
    </row>
    <row r="136" spans="1:10" s="27" customFormat="1" ht="83.25" customHeight="1">
      <c r="A136" s="36" t="s">
        <v>587</v>
      </c>
      <c r="B136" s="40">
        <v>46254</v>
      </c>
      <c r="C136" s="41" t="s">
        <v>588</v>
      </c>
      <c r="D136" s="36" t="s">
        <v>106</v>
      </c>
      <c r="E136" s="43" t="s">
        <v>586</v>
      </c>
      <c r="F136" s="36" t="s">
        <v>108</v>
      </c>
      <c r="G136" s="36" t="s">
        <v>109</v>
      </c>
      <c r="H136" s="37">
        <v>209226.34</v>
      </c>
      <c r="I136" s="36" t="s">
        <v>13</v>
      </c>
      <c r="J136" s="26"/>
    </row>
    <row r="137" spans="1:10" s="27" customFormat="1" ht="83.25" customHeight="1">
      <c r="A137" s="36" t="s">
        <v>589</v>
      </c>
      <c r="B137" s="40">
        <v>46254</v>
      </c>
      <c r="C137" s="41" t="s">
        <v>590</v>
      </c>
      <c r="D137" s="36" t="s">
        <v>106</v>
      </c>
      <c r="E137" s="43" t="s">
        <v>586</v>
      </c>
      <c r="F137" s="36" t="s">
        <v>108</v>
      </c>
      <c r="G137" s="36" t="s">
        <v>109</v>
      </c>
      <c r="H137" s="37">
        <v>322936.31</v>
      </c>
      <c r="I137" s="36" t="s">
        <v>13</v>
      </c>
      <c r="J137" s="26"/>
    </row>
    <row r="138" spans="1:10" s="27" customFormat="1" ht="83.25" customHeight="1">
      <c r="A138" s="36" t="s">
        <v>591</v>
      </c>
      <c r="B138" s="40">
        <v>46254</v>
      </c>
      <c r="C138" s="41" t="s">
        <v>592</v>
      </c>
      <c r="D138" s="36" t="s">
        <v>106</v>
      </c>
      <c r="E138" s="43" t="s">
        <v>586</v>
      </c>
      <c r="F138" s="36" t="s">
        <v>108</v>
      </c>
      <c r="G138" s="36" t="s">
        <v>109</v>
      </c>
      <c r="H138" s="37">
        <v>235866.96</v>
      </c>
      <c r="I138" s="36" t="s">
        <v>13</v>
      </c>
      <c r="J138" s="26"/>
    </row>
    <row r="139" spans="1:10" s="27" customFormat="1" ht="89.25" customHeight="1">
      <c r="A139" s="36" t="s">
        <v>593</v>
      </c>
      <c r="B139" s="40">
        <v>46254</v>
      </c>
      <c r="C139" s="41" t="s">
        <v>594</v>
      </c>
      <c r="D139" s="36" t="s">
        <v>112</v>
      </c>
      <c r="E139" s="43" t="s">
        <v>760</v>
      </c>
      <c r="F139" s="36" t="s">
        <v>65</v>
      </c>
      <c r="G139" s="36" t="s">
        <v>65</v>
      </c>
      <c r="H139" s="37">
        <v>441828.4</v>
      </c>
      <c r="I139" s="36" t="s">
        <v>13</v>
      </c>
      <c r="J139" s="26"/>
    </row>
    <row r="140" spans="1:10" s="27" customFormat="1" ht="83.25" customHeight="1">
      <c r="A140" s="36" t="s">
        <v>595</v>
      </c>
      <c r="B140" s="40">
        <v>46255</v>
      </c>
      <c r="C140" s="41" t="s">
        <v>596</v>
      </c>
      <c r="D140" s="36" t="s">
        <v>597</v>
      </c>
      <c r="E140" s="43" t="s">
        <v>598</v>
      </c>
      <c r="F140" s="36" t="s">
        <v>599</v>
      </c>
      <c r="G140" s="36" t="s">
        <v>600</v>
      </c>
      <c r="H140" s="37">
        <v>240000</v>
      </c>
      <c r="I140" s="36" t="s">
        <v>13</v>
      </c>
      <c r="J140" s="26"/>
    </row>
    <row r="141" spans="1:10" s="27" customFormat="1" ht="83.25" customHeight="1">
      <c r="A141" s="36" t="s">
        <v>601</v>
      </c>
      <c r="B141" s="40">
        <v>46255</v>
      </c>
      <c r="C141" s="41" t="s">
        <v>602</v>
      </c>
      <c r="D141" s="36" t="s">
        <v>496</v>
      </c>
      <c r="E141" s="43" t="s">
        <v>603</v>
      </c>
      <c r="F141" s="36" t="s">
        <v>604</v>
      </c>
      <c r="G141" s="36" t="s">
        <v>398</v>
      </c>
      <c r="H141" s="37">
        <v>1267813.2</v>
      </c>
      <c r="I141" s="36" t="s">
        <v>13</v>
      </c>
      <c r="J141" s="26"/>
    </row>
    <row r="142" spans="1:10" s="27" customFormat="1" ht="83.25" customHeight="1">
      <c r="A142" s="36" t="s">
        <v>605</v>
      </c>
      <c r="B142" s="40">
        <v>46255</v>
      </c>
      <c r="C142" s="41" t="s">
        <v>606</v>
      </c>
      <c r="D142" s="36" t="s">
        <v>153</v>
      </c>
      <c r="E142" s="43" t="s">
        <v>758</v>
      </c>
      <c r="F142" s="36" t="s">
        <v>154</v>
      </c>
      <c r="G142" s="36" t="s">
        <v>155</v>
      </c>
      <c r="H142" s="37">
        <v>35750</v>
      </c>
      <c r="I142" s="36" t="s">
        <v>13</v>
      </c>
      <c r="J142" s="26"/>
    </row>
    <row r="143" spans="1:10" s="27" customFormat="1" ht="83.25" customHeight="1">
      <c r="A143" s="36" t="s">
        <v>607</v>
      </c>
      <c r="B143" s="40">
        <v>46255</v>
      </c>
      <c r="C143" s="41" t="s">
        <v>608</v>
      </c>
      <c r="D143" s="36" t="s">
        <v>609</v>
      </c>
      <c r="E143" s="43" t="s">
        <v>760</v>
      </c>
      <c r="F143" s="36" t="s">
        <v>610</v>
      </c>
      <c r="G143" s="36" t="s">
        <v>611</v>
      </c>
      <c r="H143" s="37">
        <v>1706404.61</v>
      </c>
      <c r="I143" s="36" t="s">
        <v>13</v>
      </c>
      <c r="J143" s="26"/>
    </row>
    <row r="144" spans="1:10" s="27" customFormat="1" ht="83.25" customHeight="1">
      <c r="A144" s="36" t="s">
        <v>612</v>
      </c>
      <c r="B144" s="40">
        <v>46255</v>
      </c>
      <c r="C144" s="41" t="s">
        <v>105</v>
      </c>
      <c r="D144" s="36" t="s">
        <v>183</v>
      </c>
      <c r="E144" s="43" t="s">
        <v>569</v>
      </c>
      <c r="F144" s="36" t="s">
        <v>570</v>
      </c>
      <c r="G144" s="36" t="s">
        <v>571</v>
      </c>
      <c r="H144" s="37">
        <v>9600</v>
      </c>
      <c r="I144" s="36" t="s">
        <v>13</v>
      </c>
      <c r="J144" s="26"/>
    </row>
    <row r="145" spans="1:10" s="27" customFormat="1" ht="83.25" customHeight="1">
      <c r="A145" s="36" t="s">
        <v>613</v>
      </c>
      <c r="B145" s="40">
        <v>46255</v>
      </c>
      <c r="C145" s="41" t="s">
        <v>614</v>
      </c>
      <c r="D145" s="36" t="s">
        <v>518</v>
      </c>
      <c r="E145" s="43" t="s">
        <v>615</v>
      </c>
      <c r="F145" s="36" t="s">
        <v>520</v>
      </c>
      <c r="G145" s="36" t="s">
        <v>521</v>
      </c>
      <c r="H145" s="37">
        <v>188206.2</v>
      </c>
      <c r="I145" s="36" t="s">
        <v>13</v>
      </c>
      <c r="J145" s="26"/>
    </row>
    <row r="146" spans="1:10" s="27" customFormat="1" ht="83.25" customHeight="1">
      <c r="A146" s="36" t="s">
        <v>616</v>
      </c>
      <c r="B146" s="40">
        <v>46255</v>
      </c>
      <c r="C146" s="41" t="s">
        <v>617</v>
      </c>
      <c r="D146" s="36" t="s">
        <v>407</v>
      </c>
      <c r="E146" s="43" t="s">
        <v>762</v>
      </c>
      <c r="F146" s="36" t="s">
        <v>408</v>
      </c>
      <c r="G146" s="36" t="s">
        <v>409</v>
      </c>
      <c r="H146" s="37">
        <v>35335</v>
      </c>
      <c r="I146" s="36" t="s">
        <v>13</v>
      </c>
      <c r="J146" s="26"/>
    </row>
    <row r="147" spans="1:10" s="27" customFormat="1" ht="83.25" customHeight="1">
      <c r="A147" s="36" t="s">
        <v>618</v>
      </c>
      <c r="B147" s="40">
        <v>46255</v>
      </c>
      <c r="C147" s="41" t="s">
        <v>619</v>
      </c>
      <c r="D147" s="36" t="s">
        <v>418</v>
      </c>
      <c r="E147" s="43" t="s">
        <v>620</v>
      </c>
      <c r="F147" s="36" t="s">
        <v>420</v>
      </c>
      <c r="G147" s="36" t="s">
        <v>421</v>
      </c>
      <c r="H147" s="37">
        <v>91568</v>
      </c>
      <c r="I147" s="36" t="s">
        <v>13</v>
      </c>
      <c r="J147" s="26"/>
    </row>
    <row r="148" spans="1:10" s="27" customFormat="1" ht="83.25" customHeight="1">
      <c r="A148" s="36" t="s">
        <v>621</v>
      </c>
      <c r="B148" s="40">
        <v>46255</v>
      </c>
      <c r="C148" s="41" t="s">
        <v>622</v>
      </c>
      <c r="D148" s="36" t="s">
        <v>21</v>
      </c>
      <c r="E148" s="43" t="s">
        <v>623</v>
      </c>
      <c r="F148" s="36" t="s">
        <v>23</v>
      </c>
      <c r="G148" s="36" t="s">
        <v>24</v>
      </c>
      <c r="H148" s="37">
        <v>830.76</v>
      </c>
      <c r="I148" s="36" t="s">
        <v>13</v>
      </c>
      <c r="J148" s="26"/>
    </row>
    <row r="149" spans="1:10" s="27" customFormat="1" ht="83.25" customHeight="1">
      <c r="A149" s="36" t="s">
        <v>624</v>
      </c>
      <c r="B149" s="40">
        <v>46258</v>
      </c>
      <c r="C149" s="41" t="s">
        <v>625</v>
      </c>
      <c r="D149" s="36" t="s">
        <v>28</v>
      </c>
      <c r="E149" s="43" t="s">
        <v>29</v>
      </c>
      <c r="F149" s="36" t="s">
        <v>30</v>
      </c>
      <c r="G149" s="36" t="s">
        <v>31</v>
      </c>
      <c r="H149" s="37">
        <v>8260</v>
      </c>
      <c r="I149" s="36" t="s">
        <v>13</v>
      </c>
      <c r="J149" s="26"/>
    </row>
    <row r="150" spans="1:10" s="27" customFormat="1" ht="83.25" customHeight="1">
      <c r="A150" s="36" t="s">
        <v>626</v>
      </c>
      <c r="B150" s="40">
        <v>46258</v>
      </c>
      <c r="C150" s="41" t="s">
        <v>627</v>
      </c>
      <c r="D150" s="36" t="s">
        <v>21</v>
      </c>
      <c r="E150" s="43" t="s">
        <v>628</v>
      </c>
      <c r="F150" s="36" t="s">
        <v>23</v>
      </c>
      <c r="G150" s="36" t="s">
        <v>24</v>
      </c>
      <c r="H150" s="37">
        <v>3484</v>
      </c>
      <c r="I150" s="36" t="s">
        <v>13</v>
      </c>
      <c r="J150" s="26"/>
    </row>
    <row r="151" spans="1:10" s="27" customFormat="1" ht="83.25" customHeight="1">
      <c r="A151" s="36" t="s">
        <v>629</v>
      </c>
      <c r="B151" s="40">
        <v>46258</v>
      </c>
      <c r="C151" s="41" t="s">
        <v>630</v>
      </c>
      <c r="D151" s="36" t="s">
        <v>63</v>
      </c>
      <c r="E151" s="43" t="s">
        <v>631</v>
      </c>
      <c r="F151" s="36" t="s">
        <v>290</v>
      </c>
      <c r="G151" s="36" t="s">
        <v>291</v>
      </c>
      <c r="H151" s="37">
        <v>40857.599999999999</v>
      </c>
      <c r="I151" s="36" t="s">
        <v>13</v>
      </c>
      <c r="J151" s="26"/>
    </row>
    <row r="152" spans="1:10" s="27" customFormat="1" ht="83.25" customHeight="1">
      <c r="A152" s="36" t="s">
        <v>632</v>
      </c>
      <c r="B152" s="40">
        <v>46258</v>
      </c>
      <c r="C152" s="41" t="s">
        <v>633</v>
      </c>
      <c r="D152" s="36" t="s">
        <v>51</v>
      </c>
      <c r="E152" s="43" t="s">
        <v>634</v>
      </c>
      <c r="F152" s="36" t="s">
        <v>53</v>
      </c>
      <c r="G152" s="36" t="s">
        <v>54</v>
      </c>
      <c r="H152" s="37">
        <v>147500</v>
      </c>
      <c r="I152" s="36" t="s">
        <v>13</v>
      </c>
      <c r="J152" s="26"/>
    </row>
    <row r="153" spans="1:10" s="27" customFormat="1" ht="83.25" customHeight="1">
      <c r="A153" s="36" t="s">
        <v>635</v>
      </c>
      <c r="B153" s="40">
        <v>46259</v>
      </c>
      <c r="C153" s="41" t="s">
        <v>636</v>
      </c>
      <c r="D153" s="36" t="s">
        <v>637</v>
      </c>
      <c r="E153" s="43" t="s">
        <v>638</v>
      </c>
      <c r="F153" s="36" t="s">
        <v>639</v>
      </c>
      <c r="G153" s="36" t="s">
        <v>640</v>
      </c>
      <c r="H153" s="37">
        <v>388499.78</v>
      </c>
      <c r="I153" s="36" t="s">
        <v>13</v>
      </c>
      <c r="J153" s="26"/>
    </row>
    <row r="154" spans="1:10" s="27" customFormat="1" ht="83.25" customHeight="1">
      <c r="A154" s="36" t="s">
        <v>641</v>
      </c>
      <c r="B154" s="40">
        <v>46259</v>
      </c>
      <c r="C154" s="41" t="s">
        <v>642</v>
      </c>
      <c r="D154" s="36" t="s">
        <v>481</v>
      </c>
      <c r="E154" s="43" t="s">
        <v>643</v>
      </c>
      <c r="F154" s="38" t="s">
        <v>644</v>
      </c>
      <c r="G154" s="36" t="s">
        <v>645</v>
      </c>
      <c r="H154" s="37">
        <v>276000</v>
      </c>
      <c r="I154" s="36" t="s">
        <v>13</v>
      </c>
      <c r="J154" s="26"/>
    </row>
    <row r="155" spans="1:10" s="27" customFormat="1" ht="83.25" customHeight="1">
      <c r="A155" s="36" t="s">
        <v>646</v>
      </c>
      <c r="B155" s="40">
        <v>46259</v>
      </c>
      <c r="C155" s="41" t="s">
        <v>647</v>
      </c>
      <c r="D155" s="36" t="s">
        <v>648</v>
      </c>
      <c r="E155" s="43" t="s">
        <v>649</v>
      </c>
      <c r="F155" s="36" t="s">
        <v>650</v>
      </c>
      <c r="G155" s="36" t="s">
        <v>651</v>
      </c>
      <c r="H155" s="37">
        <v>828450</v>
      </c>
      <c r="I155" s="36" t="s">
        <v>13</v>
      </c>
      <c r="J155" s="26"/>
    </row>
    <row r="156" spans="1:10" s="27" customFormat="1" ht="83.25" customHeight="1">
      <c r="A156" s="36" t="s">
        <v>652</v>
      </c>
      <c r="B156" s="40">
        <v>46259</v>
      </c>
      <c r="C156" s="41" t="s">
        <v>653</v>
      </c>
      <c r="D156" s="36" t="s">
        <v>481</v>
      </c>
      <c r="E156" s="43" t="s">
        <v>654</v>
      </c>
      <c r="F156" s="36" t="s">
        <v>655</v>
      </c>
      <c r="G156" s="36" t="s">
        <v>656</v>
      </c>
      <c r="H156" s="37">
        <v>45000</v>
      </c>
      <c r="I156" s="36" t="s">
        <v>13</v>
      </c>
      <c r="J156" s="26"/>
    </row>
    <row r="157" spans="1:10" s="27" customFormat="1" ht="179.25" customHeight="1">
      <c r="A157" s="36" t="s">
        <v>657</v>
      </c>
      <c r="B157" s="40">
        <v>46259</v>
      </c>
      <c r="C157" s="41" t="s">
        <v>658</v>
      </c>
      <c r="D157" s="36" t="s">
        <v>659</v>
      </c>
      <c r="E157" s="43" t="s">
        <v>660</v>
      </c>
      <c r="F157" s="36" t="s">
        <v>65</v>
      </c>
      <c r="G157" s="36" t="s">
        <v>65</v>
      </c>
      <c r="H157" s="37">
        <v>0</v>
      </c>
      <c r="I157" s="36" t="s">
        <v>13</v>
      </c>
      <c r="J157" s="26"/>
    </row>
    <row r="158" spans="1:10" s="27" customFormat="1" ht="83.25" customHeight="1">
      <c r="A158" s="36" t="s">
        <v>661</v>
      </c>
      <c r="B158" s="40">
        <v>46260</v>
      </c>
      <c r="C158" s="41" t="s">
        <v>662</v>
      </c>
      <c r="D158" s="36" t="s">
        <v>21</v>
      </c>
      <c r="E158" s="43" t="s">
        <v>663</v>
      </c>
      <c r="F158" s="36" t="s">
        <v>23</v>
      </c>
      <c r="G158" s="36" t="s">
        <v>24</v>
      </c>
      <c r="H158" s="37">
        <v>442</v>
      </c>
      <c r="I158" s="36" t="s">
        <v>13</v>
      </c>
      <c r="J158" s="26"/>
    </row>
    <row r="159" spans="1:10" s="27" customFormat="1" ht="83.25" customHeight="1">
      <c r="A159" s="36" t="s">
        <v>664</v>
      </c>
      <c r="B159" s="40">
        <v>46260</v>
      </c>
      <c r="C159" s="41" t="s">
        <v>665</v>
      </c>
      <c r="D159" s="36" t="s">
        <v>481</v>
      </c>
      <c r="E159" s="43" t="s">
        <v>666</v>
      </c>
      <c r="F159" s="36" t="s">
        <v>667</v>
      </c>
      <c r="G159" s="36" t="s">
        <v>651</v>
      </c>
      <c r="H159" s="37">
        <v>360000</v>
      </c>
      <c r="I159" s="36" t="s">
        <v>13</v>
      </c>
      <c r="J159" s="26"/>
    </row>
    <row r="160" spans="1:10" s="27" customFormat="1" ht="145.5" customHeight="1">
      <c r="A160" s="36" t="s">
        <v>668</v>
      </c>
      <c r="B160" s="40">
        <v>46260</v>
      </c>
      <c r="C160" s="41" t="s">
        <v>669</v>
      </c>
      <c r="D160" s="36" t="s">
        <v>197</v>
      </c>
      <c r="E160" s="43" t="s">
        <v>670</v>
      </c>
      <c r="F160" s="36" t="s">
        <v>199</v>
      </c>
      <c r="G160" s="36" t="s">
        <v>200</v>
      </c>
      <c r="H160" s="37">
        <v>2067527</v>
      </c>
      <c r="I160" s="36" t="s">
        <v>13</v>
      </c>
      <c r="J160" s="26"/>
    </row>
    <row r="161" spans="1:10" s="27" customFormat="1" ht="85.5" customHeight="1">
      <c r="A161" s="36" t="s">
        <v>671</v>
      </c>
      <c r="B161" s="40">
        <v>46260</v>
      </c>
      <c r="C161" s="41" t="s">
        <v>672</v>
      </c>
      <c r="D161" s="36" t="s">
        <v>124</v>
      </c>
      <c r="E161" s="43" t="s">
        <v>762</v>
      </c>
      <c r="F161" s="36" t="s">
        <v>408</v>
      </c>
      <c r="G161" s="36" t="s">
        <v>409</v>
      </c>
      <c r="H161" s="37">
        <v>55520</v>
      </c>
      <c r="I161" s="36" t="s">
        <v>13</v>
      </c>
      <c r="J161" s="26"/>
    </row>
    <row r="162" spans="1:10" s="27" customFormat="1" ht="83.25" customHeight="1">
      <c r="A162" s="36" t="s">
        <v>673</v>
      </c>
      <c r="B162" s="40">
        <v>46260</v>
      </c>
      <c r="C162" s="41" t="s">
        <v>674</v>
      </c>
      <c r="D162" s="36" t="s">
        <v>675</v>
      </c>
      <c r="E162" s="43" t="s">
        <v>676</v>
      </c>
      <c r="F162" s="36" t="s">
        <v>677</v>
      </c>
      <c r="G162" s="36" t="s">
        <v>678</v>
      </c>
      <c r="H162" s="37">
        <v>10195.200000000001</v>
      </c>
      <c r="I162" s="36" t="s">
        <v>13</v>
      </c>
      <c r="J162" s="26"/>
    </row>
    <row r="163" spans="1:10" s="27" customFormat="1" ht="83.25" customHeight="1">
      <c r="A163" s="36" t="s">
        <v>679</v>
      </c>
      <c r="B163" s="40">
        <v>46260</v>
      </c>
      <c r="C163" s="41" t="s">
        <v>680</v>
      </c>
      <c r="D163" s="36" t="s">
        <v>412</v>
      </c>
      <c r="E163" s="43" t="s">
        <v>681</v>
      </c>
      <c r="F163" s="36" t="s">
        <v>414</v>
      </c>
      <c r="G163" s="36" t="s">
        <v>415</v>
      </c>
      <c r="H163" s="37">
        <v>2643.2</v>
      </c>
      <c r="I163" s="36" t="s">
        <v>13</v>
      </c>
      <c r="J163" s="26"/>
    </row>
    <row r="164" spans="1:10" s="27" customFormat="1" ht="83.25" customHeight="1">
      <c r="A164" s="40" t="s">
        <v>682</v>
      </c>
      <c r="B164" s="40">
        <v>46260</v>
      </c>
      <c r="C164" s="41" t="s">
        <v>683</v>
      </c>
      <c r="D164" s="36" t="s">
        <v>684</v>
      </c>
      <c r="E164" s="43" t="s">
        <v>764</v>
      </c>
      <c r="F164" s="36" t="s">
        <v>685</v>
      </c>
      <c r="G164" s="36" t="s">
        <v>686</v>
      </c>
      <c r="H164" s="37">
        <v>38157.660000000003</v>
      </c>
      <c r="I164" s="36" t="s">
        <v>13</v>
      </c>
      <c r="J164" s="26"/>
    </row>
    <row r="165" spans="1:10" s="27" customFormat="1" ht="83.25" customHeight="1">
      <c r="A165" s="36" t="s">
        <v>687</v>
      </c>
      <c r="B165" s="40">
        <v>46261</v>
      </c>
      <c r="C165" s="41" t="s">
        <v>688</v>
      </c>
      <c r="D165" s="36" t="s">
        <v>689</v>
      </c>
      <c r="E165" s="43" t="s">
        <v>690</v>
      </c>
      <c r="F165" s="36" t="s">
        <v>691</v>
      </c>
      <c r="G165" s="36" t="s">
        <v>692</v>
      </c>
      <c r="H165" s="37">
        <v>15127.6</v>
      </c>
      <c r="I165" s="36" t="s">
        <v>13</v>
      </c>
      <c r="J165" s="26"/>
    </row>
    <row r="166" spans="1:10" s="27" customFormat="1" ht="83.25" customHeight="1">
      <c r="A166" s="36" t="s">
        <v>693</v>
      </c>
      <c r="B166" s="40">
        <v>46261</v>
      </c>
      <c r="C166" s="41" t="s">
        <v>694</v>
      </c>
      <c r="D166" s="36" t="s">
        <v>689</v>
      </c>
      <c r="E166" s="43" t="s">
        <v>695</v>
      </c>
      <c r="F166" s="36" t="s">
        <v>696</v>
      </c>
      <c r="G166" s="36" t="s">
        <v>88</v>
      </c>
      <c r="H166" s="37">
        <v>40833.9</v>
      </c>
      <c r="I166" s="36" t="s">
        <v>13</v>
      </c>
      <c r="J166" s="26"/>
    </row>
    <row r="167" spans="1:10" s="27" customFormat="1" ht="83.25" customHeight="1">
      <c r="A167" s="36" t="s">
        <v>697</v>
      </c>
      <c r="B167" s="40">
        <v>46261</v>
      </c>
      <c r="C167" s="41" t="s">
        <v>698</v>
      </c>
      <c r="D167" s="36" t="s">
        <v>124</v>
      </c>
      <c r="E167" s="43" t="s">
        <v>699</v>
      </c>
      <c r="F167" s="36" t="s">
        <v>126</v>
      </c>
      <c r="G167" s="36" t="s">
        <v>127</v>
      </c>
      <c r="H167" s="37">
        <v>44900</v>
      </c>
      <c r="I167" s="36" t="s">
        <v>13</v>
      </c>
      <c r="J167" s="26"/>
    </row>
    <row r="168" spans="1:10" s="27" customFormat="1" ht="83.25" customHeight="1">
      <c r="A168" s="36" t="s">
        <v>700</v>
      </c>
      <c r="B168" s="40">
        <v>46261</v>
      </c>
      <c r="C168" s="41" t="s">
        <v>701</v>
      </c>
      <c r="D168" s="36" t="s">
        <v>141</v>
      </c>
      <c r="E168" s="43" t="s">
        <v>142</v>
      </c>
      <c r="F168" s="36" t="s">
        <v>143</v>
      </c>
      <c r="G168" s="36" t="s">
        <v>144</v>
      </c>
      <c r="H168" s="37">
        <v>54193.57</v>
      </c>
      <c r="I168" s="36" t="s">
        <v>13</v>
      </c>
      <c r="J168" s="26"/>
    </row>
    <row r="169" spans="1:10" s="27" customFormat="1" ht="141.75" customHeight="1">
      <c r="A169" s="36" t="s">
        <v>702</v>
      </c>
      <c r="B169" s="40">
        <v>46261</v>
      </c>
      <c r="C169" s="41" t="s">
        <v>703</v>
      </c>
      <c r="D169" s="36" t="s">
        <v>73</v>
      </c>
      <c r="E169" s="43" t="s">
        <v>704</v>
      </c>
      <c r="F169" s="36" t="s">
        <v>705</v>
      </c>
      <c r="G169" s="36" t="s">
        <v>706</v>
      </c>
      <c r="H169" s="37">
        <v>305640</v>
      </c>
      <c r="I169" s="36" t="s">
        <v>13</v>
      </c>
      <c r="J169" s="26"/>
    </row>
    <row r="170" spans="1:10" s="27" customFormat="1" ht="83.25" customHeight="1">
      <c r="A170" s="36" t="s">
        <v>707</v>
      </c>
      <c r="B170" s="40">
        <v>46261</v>
      </c>
      <c r="C170" s="41" t="s">
        <v>708</v>
      </c>
      <c r="D170" s="36" t="s">
        <v>147</v>
      </c>
      <c r="E170" s="43" t="s">
        <v>709</v>
      </c>
      <c r="F170" s="36" t="s">
        <v>436</v>
      </c>
      <c r="G170" s="36" t="s">
        <v>437</v>
      </c>
      <c r="H170" s="37">
        <v>20640</v>
      </c>
      <c r="I170" s="36" t="s">
        <v>13</v>
      </c>
      <c r="J170" s="26"/>
    </row>
    <row r="171" spans="1:10" s="27" customFormat="1" ht="70.5" customHeight="1">
      <c r="A171" s="36" t="s">
        <v>710</v>
      </c>
      <c r="B171" s="40">
        <v>46262</v>
      </c>
      <c r="C171" s="41" t="s">
        <v>711</v>
      </c>
      <c r="D171" s="36" t="s">
        <v>153</v>
      </c>
      <c r="E171" s="43" t="s">
        <v>758</v>
      </c>
      <c r="F171" s="36" t="s">
        <v>154</v>
      </c>
      <c r="G171" s="36" t="s">
        <v>155</v>
      </c>
      <c r="H171" s="37">
        <v>57750</v>
      </c>
      <c r="I171" s="36" t="s">
        <v>13</v>
      </c>
      <c r="J171" s="26"/>
    </row>
    <row r="172" spans="1:10" s="27" customFormat="1" ht="83.25" customHeight="1">
      <c r="A172" s="36" t="s">
        <v>712</v>
      </c>
      <c r="B172" s="40">
        <v>46262</v>
      </c>
      <c r="C172" s="41" t="s">
        <v>713</v>
      </c>
      <c r="D172" s="36" t="s">
        <v>714</v>
      </c>
      <c r="E172" s="43" t="s">
        <v>715</v>
      </c>
      <c r="F172" s="36" t="s">
        <v>716</v>
      </c>
      <c r="G172" s="36" t="s">
        <v>717</v>
      </c>
      <c r="H172" s="37">
        <v>210792</v>
      </c>
      <c r="I172" s="36" t="s">
        <v>13</v>
      </c>
      <c r="J172" s="26"/>
    </row>
    <row r="173" spans="1:10" s="27" customFormat="1" ht="83.25" customHeight="1">
      <c r="A173" s="36" t="s">
        <v>718</v>
      </c>
      <c r="B173" s="40">
        <v>46262</v>
      </c>
      <c r="C173" s="41" t="s">
        <v>719</v>
      </c>
      <c r="D173" s="36" t="s">
        <v>106</v>
      </c>
      <c r="E173" s="43" t="s">
        <v>720</v>
      </c>
      <c r="F173" s="36" t="s">
        <v>721</v>
      </c>
      <c r="G173" s="36" t="s">
        <v>722</v>
      </c>
      <c r="H173" s="37">
        <v>2152.2600000000002</v>
      </c>
      <c r="I173" s="36" t="s">
        <v>13</v>
      </c>
      <c r="J173" s="26"/>
    </row>
    <row r="174" spans="1:10" s="27" customFormat="1" ht="83.25" customHeight="1">
      <c r="A174" s="36" t="s">
        <v>723</v>
      </c>
      <c r="B174" s="40">
        <v>46262</v>
      </c>
      <c r="C174" s="41" t="s">
        <v>724</v>
      </c>
      <c r="D174" s="36" t="s">
        <v>106</v>
      </c>
      <c r="E174" s="43" t="s">
        <v>725</v>
      </c>
      <c r="F174" s="36" t="s">
        <v>726</v>
      </c>
      <c r="G174" s="36" t="s">
        <v>727</v>
      </c>
      <c r="H174" s="37">
        <v>4960.3100000000004</v>
      </c>
      <c r="I174" s="36" t="s">
        <v>13</v>
      </c>
      <c r="J174" s="26"/>
    </row>
    <row r="175" spans="1:10" s="27" customFormat="1" ht="83.25" customHeight="1">
      <c r="A175" s="36" t="s">
        <v>728</v>
      </c>
      <c r="B175" s="40">
        <v>46262</v>
      </c>
      <c r="C175" s="41" t="s">
        <v>729</v>
      </c>
      <c r="D175" s="36" t="s">
        <v>106</v>
      </c>
      <c r="E175" s="43" t="s">
        <v>725</v>
      </c>
      <c r="F175" s="36" t="s">
        <v>726</v>
      </c>
      <c r="G175" s="36" t="s">
        <v>727</v>
      </c>
      <c r="H175" s="37">
        <v>2705.62</v>
      </c>
      <c r="I175" s="36" t="s">
        <v>13</v>
      </c>
      <c r="J175" s="26"/>
    </row>
    <row r="176" spans="1:10" s="27" customFormat="1" ht="83.25" customHeight="1">
      <c r="A176" s="36" t="s">
        <v>730</v>
      </c>
      <c r="B176" s="40">
        <v>46262</v>
      </c>
      <c r="C176" s="41" t="s">
        <v>731</v>
      </c>
      <c r="D176" s="36" t="s">
        <v>106</v>
      </c>
      <c r="E176" s="43" t="s">
        <v>586</v>
      </c>
      <c r="F176" s="36" t="s">
        <v>108</v>
      </c>
      <c r="G176" s="36" t="s">
        <v>109</v>
      </c>
      <c r="H176" s="37">
        <v>241714.9</v>
      </c>
      <c r="I176" s="36" t="s">
        <v>13</v>
      </c>
      <c r="J176" s="26"/>
    </row>
    <row r="177" spans="1:10" s="27" customFormat="1" ht="83.25" customHeight="1">
      <c r="A177" s="36" t="s">
        <v>732</v>
      </c>
      <c r="B177" s="40">
        <v>46262</v>
      </c>
      <c r="C177" s="41" t="s">
        <v>733</v>
      </c>
      <c r="D177" s="36" t="s">
        <v>734</v>
      </c>
      <c r="E177" s="43" t="s">
        <v>735</v>
      </c>
      <c r="F177" s="36" t="s">
        <v>736</v>
      </c>
      <c r="G177" s="36" t="s">
        <v>737</v>
      </c>
      <c r="H177" s="37">
        <v>23700</v>
      </c>
      <c r="I177" s="36" t="s">
        <v>13</v>
      </c>
      <c r="J177" s="26"/>
    </row>
    <row r="178" spans="1:10" s="27" customFormat="1" ht="145.5" customHeight="1">
      <c r="A178" s="36" t="s">
        <v>738</v>
      </c>
      <c r="B178" s="40">
        <v>46262</v>
      </c>
      <c r="C178" s="41" t="s">
        <v>739</v>
      </c>
      <c r="D178" s="36" t="s">
        <v>45</v>
      </c>
      <c r="E178" s="43" t="s">
        <v>740</v>
      </c>
      <c r="F178" s="36" t="s">
        <v>741</v>
      </c>
      <c r="G178" s="36" t="s">
        <v>132</v>
      </c>
      <c r="H178" s="37">
        <v>42038</v>
      </c>
      <c r="I178" s="36" t="s">
        <v>13</v>
      </c>
      <c r="J178" s="26"/>
    </row>
    <row r="179" spans="1:10" s="27" customFormat="1" ht="83.25" customHeight="1">
      <c r="A179" s="36" t="s">
        <v>742</v>
      </c>
      <c r="B179" s="40">
        <v>46262</v>
      </c>
      <c r="C179" s="41" t="s">
        <v>743</v>
      </c>
      <c r="D179" s="36" t="s">
        <v>79</v>
      </c>
      <c r="E179" s="43" t="s">
        <v>744</v>
      </c>
      <c r="F179" s="36" t="s">
        <v>81</v>
      </c>
      <c r="G179" s="36" t="s">
        <v>82</v>
      </c>
      <c r="H179" s="37">
        <v>18446.400000000001</v>
      </c>
      <c r="I179" s="36" t="s">
        <v>13</v>
      </c>
      <c r="J179" s="26"/>
    </row>
    <row r="180" spans="1:10" s="27" customFormat="1" ht="83.25" customHeight="1">
      <c r="A180" s="36" t="s">
        <v>745</v>
      </c>
      <c r="B180" s="40">
        <v>46265</v>
      </c>
      <c r="C180" s="41" t="s">
        <v>746</v>
      </c>
      <c r="D180" s="36" t="s">
        <v>684</v>
      </c>
      <c r="E180" s="43" t="s">
        <v>747</v>
      </c>
      <c r="F180" s="36" t="s">
        <v>685</v>
      </c>
      <c r="G180" s="36" t="s">
        <v>686</v>
      </c>
      <c r="H180" s="37">
        <v>320.95999999999998</v>
      </c>
      <c r="I180" s="36" t="s">
        <v>13</v>
      </c>
      <c r="J180" s="26"/>
    </row>
    <row r="181" spans="1:10" s="27" customFormat="1" ht="83.25" customHeight="1">
      <c r="A181" s="36" t="s">
        <v>748</v>
      </c>
      <c r="B181" s="40">
        <v>46265</v>
      </c>
      <c r="C181" s="41" t="s">
        <v>749</v>
      </c>
      <c r="D181" s="36" t="s">
        <v>28</v>
      </c>
      <c r="E181" s="43" t="s">
        <v>29</v>
      </c>
      <c r="F181" s="36" t="s">
        <v>30</v>
      </c>
      <c r="G181" s="36" t="s">
        <v>31</v>
      </c>
      <c r="H181" s="37">
        <v>6650</v>
      </c>
      <c r="I181" s="36" t="s">
        <v>13</v>
      </c>
      <c r="J181" s="26"/>
    </row>
    <row r="182" spans="1:10" s="27" customFormat="1" ht="192.75" customHeight="1">
      <c r="A182" s="36" t="s">
        <v>750</v>
      </c>
      <c r="B182" s="40">
        <v>46265</v>
      </c>
      <c r="C182" s="41" t="s">
        <v>751</v>
      </c>
      <c r="D182" s="36" t="s">
        <v>752</v>
      </c>
      <c r="E182" s="43" t="s">
        <v>753</v>
      </c>
      <c r="F182" s="36" t="s">
        <v>754</v>
      </c>
      <c r="G182" s="36" t="s">
        <v>755</v>
      </c>
      <c r="H182" s="37">
        <v>427891.6</v>
      </c>
      <c r="I182" s="36" t="s">
        <v>13</v>
      </c>
      <c r="J182" s="26"/>
    </row>
    <row r="183" spans="1:10" ht="35.25" customHeight="1">
      <c r="A183" s="34" t="s">
        <v>14</v>
      </c>
      <c r="B183" s="34"/>
      <c r="C183" s="34"/>
      <c r="D183" s="34"/>
      <c r="E183" s="34"/>
      <c r="F183" s="34"/>
      <c r="G183" s="34"/>
      <c r="H183" s="35">
        <f>SUM(H7:H182)</f>
        <v>62268830.809999995</v>
      </c>
      <c r="I183" s="25"/>
    </row>
    <row r="184" spans="1:10" ht="35.25" customHeight="1">
      <c r="A184" s="14"/>
      <c r="B184" s="15"/>
      <c r="C184" s="16"/>
      <c r="D184" s="19"/>
      <c r="E184" s="44"/>
      <c r="F184" s="14"/>
      <c r="G184" s="14"/>
      <c r="H184" s="17"/>
      <c r="I184" s="14"/>
    </row>
    <row r="185" spans="1:10" ht="101.25" customHeight="1">
      <c r="A185" s="14"/>
      <c r="B185" s="15"/>
      <c r="C185" s="16"/>
      <c r="D185" s="19"/>
      <c r="E185" s="44"/>
      <c r="F185" s="14"/>
      <c r="G185" s="14"/>
      <c r="H185" s="17"/>
      <c r="I185" s="14"/>
    </row>
    <row r="186" spans="1:10">
      <c r="F186" s="20"/>
    </row>
    <row r="187" spans="1:10" ht="27.75" customHeight="1">
      <c r="F187" s="20"/>
    </row>
    <row r="188" spans="1:10" ht="27.75" customHeight="1">
      <c r="B188" s="54" t="s">
        <v>765</v>
      </c>
      <c r="C188" s="55"/>
      <c r="D188" s="55"/>
      <c r="F188" s="54" t="s">
        <v>766</v>
      </c>
      <c r="G188" s="55"/>
      <c r="H188" s="55"/>
    </row>
    <row r="189" spans="1:10">
      <c r="B189" s="56"/>
      <c r="C189" s="57"/>
      <c r="D189" s="57"/>
      <c r="E189" s="46"/>
      <c r="F189" s="58"/>
      <c r="G189" s="57"/>
      <c r="H189" s="59"/>
    </row>
    <row r="190" spans="1:10">
      <c r="B190" s="56"/>
      <c r="C190" s="57"/>
      <c r="D190" s="57"/>
      <c r="E190" s="46"/>
      <c r="F190" s="58"/>
      <c r="G190" s="57"/>
      <c r="H190" s="59"/>
    </row>
    <row r="191" spans="1:10">
      <c r="E191" s="46"/>
      <c r="F191" s="33"/>
    </row>
    <row r="192" spans="1:10">
      <c r="E192" s="46"/>
      <c r="F192" s="33"/>
    </row>
    <row r="193" spans="5:6">
      <c r="E193" s="46"/>
      <c r="F193" s="33"/>
    </row>
    <row r="194" spans="5:6">
      <c r="E194" s="46"/>
      <c r="F194" s="33"/>
    </row>
    <row r="195" spans="5:6">
      <c r="E195" s="46"/>
      <c r="F195" s="33"/>
    </row>
    <row r="196" spans="5:6">
      <c r="E196" s="46"/>
      <c r="F196" s="33"/>
    </row>
    <row r="197" spans="5:6">
      <c r="E197" s="46"/>
      <c r="F197" s="33"/>
    </row>
    <row r="198" spans="5:6">
      <c r="E198" s="46"/>
      <c r="F198" s="33"/>
    </row>
    <row r="199" spans="5:6">
      <c r="E199" s="46"/>
      <c r="F199" s="33"/>
    </row>
    <row r="200" spans="5:6">
      <c r="E200" s="46"/>
      <c r="F200" s="33"/>
    </row>
    <row r="201" spans="5:6">
      <c r="E201" s="46"/>
      <c r="F201" s="32"/>
    </row>
  </sheetData>
  <mergeCells count="8">
    <mergeCell ref="F188:H190"/>
    <mergeCell ref="B188:D190"/>
    <mergeCell ref="A183:G183"/>
    <mergeCell ref="B1:I1"/>
    <mergeCell ref="B4:I4"/>
    <mergeCell ref="B2:I2"/>
    <mergeCell ref="B3:I3"/>
    <mergeCell ref="A5:I5"/>
  </mergeCells>
  <conditionalFormatting sqref="A41">
    <cfRule type="duplicateValues" dxfId="1" priority="1"/>
  </conditionalFormatting>
  <conditionalFormatting sqref="A13:A19 A7:A11 A21:A39 A42:A105 A106:B106 A107:A185">
    <cfRule type="duplicateValues" dxfId="0" priority="338"/>
  </conditionalFormatting>
  <pageMargins left="0.70866141732283472" right="0.70866141732283472" top="0.74803149606299213" bottom="0.74803149606299213" header="0.31496062992125984" footer="0.31496062992125984"/>
  <pageSetup scale="18" orientation="portrait" verticalDpi="0" r:id="rId1"/>
  <rowBreaks count="1" manualBreakCount="1">
    <brk id="34" max="27" man="1"/>
  </rowBreaks>
  <colBreaks count="1" manualBreakCount="1">
    <brk id="9" max="19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J17"/>
  <sheetViews>
    <sheetView workbookViewId="0"/>
  </sheetViews>
  <sheetFormatPr baseColWidth="10" defaultRowHeight="15"/>
  <cols>
    <col min="1" max="1" width="0.85546875" customWidth="1"/>
  </cols>
  <sheetData>
    <row r="6" spans="2:10" ht="46.5">
      <c r="B6" s="30" t="s">
        <v>15</v>
      </c>
      <c r="C6" s="30"/>
      <c r="D6" s="30"/>
      <c r="E6" s="30"/>
      <c r="F6" s="30"/>
      <c r="G6" s="30"/>
      <c r="H6" s="30"/>
    </row>
    <row r="7" spans="2:10" ht="46.5">
      <c r="B7" s="30" t="s">
        <v>16</v>
      </c>
      <c r="C7" s="30"/>
      <c r="D7" s="30"/>
      <c r="E7" s="30"/>
      <c r="F7" s="30"/>
      <c r="G7" s="30"/>
      <c r="H7" s="30"/>
    </row>
    <row r="8" spans="2:10" ht="33.75">
      <c r="B8" s="31" t="s">
        <v>17</v>
      </c>
      <c r="C8" s="31"/>
      <c r="D8" s="31"/>
      <c r="E8" s="31"/>
      <c r="F8" s="31"/>
      <c r="G8" s="31"/>
      <c r="H8" s="31"/>
      <c r="I8" s="7"/>
      <c r="J8" s="7"/>
    </row>
    <row r="9" spans="2:10" ht="33.75">
      <c r="B9" s="31" t="s">
        <v>18</v>
      </c>
      <c r="C9" s="31"/>
      <c r="D9" s="31"/>
      <c r="E9" s="31"/>
      <c r="F9" s="31"/>
      <c r="G9" s="31"/>
      <c r="H9" s="31"/>
      <c r="I9" s="7"/>
      <c r="J9" s="7"/>
    </row>
    <row r="10" spans="2:10" ht="33.75">
      <c r="B10" s="31" t="s">
        <v>19</v>
      </c>
      <c r="C10" s="31"/>
      <c r="D10" s="31"/>
      <c r="E10" s="31"/>
      <c r="F10" s="31"/>
      <c r="G10" s="31"/>
      <c r="H10" s="31"/>
      <c r="I10" s="7"/>
      <c r="J10" s="7"/>
    </row>
    <row r="15" spans="2:10">
      <c r="D15" s="6"/>
    </row>
    <row r="17" spans="4:4">
      <c r="D17" s="6"/>
    </row>
  </sheetData>
  <mergeCells count="5">
    <mergeCell ref="B6:H6"/>
    <mergeCell ref="B7:H7"/>
    <mergeCell ref="B8:H8"/>
    <mergeCell ref="B9:H9"/>
    <mergeCell ref="B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</vt:lpstr>
      <vt:lpstr>Hoja1</vt:lpstr>
      <vt:lpstr>AGOSTO!Área_de_impresión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Francisco Moronta</cp:lastModifiedBy>
  <cp:lastPrinted>2026-09-15T12:57:17Z</cp:lastPrinted>
  <dcterms:modified xsi:type="dcterms:W3CDTF">2026-09-15T12:58:22Z</dcterms:modified>
</cp:coreProperties>
</file>