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OAI\2025\"/>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1" i="1" l="1"/>
  <c r="B42" i="1"/>
  <c r="B43" i="1" l="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<sst xmlns="http://schemas.openxmlformats.org/spreadsheetml/2006/main" count="75" uniqueCount="73">
  <si>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</si>
  <si>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</si>
  <si>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</si>
  <si>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</si>
  <si>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</si>
  <si>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</si>
  <si>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</si>
  <si>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</si>
  <si>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</si>
  <si>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</si>
  <si>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</si>
  <si>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</si>
  <si>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</si>
  <si>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</si>
  <si>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</si>
  <si>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</si>
  <si>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</si>
  <si>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</si>
  <si>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</si>
  <si>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</si>
  <si>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</si>
  <si>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</si>
  <si>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</si>
  <si>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</si>
  <si>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</si>
  <si>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</si>
  <si>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</si>
  <si>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</si>
  <si>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</si>
  <si>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</si>
  <si>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</si>
  <si>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</si>
  <si>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</si>
  <si>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</si>
  <si>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</si>
  <si>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</si>
  <si>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</si>
  <si>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</si>
  <si>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</si>
  <si>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</si>
  <si>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</si>
  <si>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</si>
  <si>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</si>
  <si>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</si>
  <si>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</si>
  <si>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</si>
  <si>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</si>
  <si>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</si>
  <si>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</si>
  <si>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</si>
  <si>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</si>
  <si>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</si>
  <si>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</si>
  <si>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</si>
  <si>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</si>
  <si>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</si>
  <si>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</si>
  <si>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</si>
  <si>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</si>
  <si>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</si>
  <si>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</si>
  <si>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</si>
  <si>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</si>
  <si>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</si>
  <si>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</si>
  <si>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</si>
  <si>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</si>
  <si>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</si>
  <si>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</si>
  <si>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Incrementar en un 5% las atenciones de salud para la población asignada en establecimientos autogestionados para el año 2025, respecto a las 4,797,681 atenciones proyectadas a ejecutar para el año 2024.</t>
  </si>
  <si>
    <t>De haber un desvió de lo ejecutado sobre lo programado mayor a un 5%, explicar las causas que dieron origen</t>
  </si>
  <si>
    <t>Escribir una Narrativa, la cual considere los siguientes puntos; 1.Describir lo plasmado en el presupuesto físico (que se propuso obtener en base a la Meta y los recursos a emplear) 2.Describir que se alcanzo en base a lo planteado en el punto anterior, en términos de recursos financieros ejecutados y producción de bienes o servicios lograda, así como el porcentaje ejecutado con respecto a lo presupuestado)</t>
  </si>
  <si>
    <t>Programación indicativa Anual de las Metas Físicas-Financieras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</si>
</sst>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37" zoomScaleNormal="100" zoomScaleSheetLayoutView="90" workbookViewId="0">
      <selection activeCell="K10" sqref="K10"/>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42" t="s">
        <v>72</v>
      </c>
      <c r="C1" s="43"/>
      <c r="D1" s="43"/>
      <c r="E1" s="43"/>
      <c r="F1" s="43"/>
      <c r="G1" s="43"/>
      <c r="H1" s="43"/>
      <c r="I1" s="43"/>
      <c r="J1" s="44"/>
      <c r="K1" s="1"/>
    </row>
    <row r="2" spans="1:11" ht="26.25" customHeight="1" thickBot="1" x14ac:dyDescent="0.3">
      <c r="A2" s="20"/>
      <c r="B2" s="45" t="s">
        <v>0</v>
      </c>
      <c r="C2" s="46"/>
      <c r="D2" s="45" t="s">
        <v>1</v>
      </c>
      <c r="E2" s="47"/>
      <c r="F2" s="47"/>
      <c r="G2" s="46"/>
      <c r="H2" s="48"/>
      <c r="I2" s="2" t="s">
        <v>2</v>
      </c>
      <c r="J2" s="3" t="s">
        <v>3</v>
      </c>
      <c r="K2" s="1"/>
    </row>
    <row r="3" spans="1:11" ht="21.75" thickBot="1" x14ac:dyDescent="0.3">
      <c r="A3" s="21"/>
      <c r="B3" s="49" t="s">
        <v>4</v>
      </c>
      <c r="C3" s="50"/>
      <c r="D3" s="49" t="s">
        <v>60</v>
      </c>
      <c r="E3" s="50"/>
      <c r="F3" s="50"/>
      <c r="G3" s="50"/>
      <c r="H3" s="51"/>
      <c r="I3" s="25">
        <v>45672</v>
      </c>
      <c r="J3" s="26"/>
      <c r="K3" s="1"/>
    </row>
    <row r="4" spans="1:11" x14ac:dyDescent="0.25">
      <c r="A4" s="52"/>
      <c r="B4" s="53"/>
      <c r="C4" s="53"/>
      <c r="D4" s="54"/>
      <c r="E4" s="54"/>
      <c r="F4" s="54"/>
      <c r="G4" s="54"/>
      <c r="H4" s="54"/>
      <c r="I4" s="53"/>
      <c r="J4" s="55"/>
      <c r="K4" s="1"/>
    </row>
    <row r="5" spans="1:11" ht="3" customHeight="1" x14ac:dyDescent="0.25">
      <c r="A5" s="33"/>
      <c r="B5" s="34"/>
      <c r="C5" s="34"/>
      <c r="D5" s="34"/>
      <c r="E5" s="34"/>
      <c r="F5" s="34"/>
      <c r="G5" s="34"/>
      <c r="H5" s="34"/>
      <c r="I5" s="34"/>
      <c r="J5" s="35"/>
      <c r="K5" s="1"/>
    </row>
    <row r="6" spans="1:11" ht="15.75" x14ac:dyDescent="0.25">
      <c r="A6" s="36" t="s">
        <v>61</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6" t="s">
        <v>51</v>
      </c>
      <c r="C8" s="57"/>
      <c r="D8" s="57"/>
      <c r="E8" s="57"/>
      <c r="F8" s="57"/>
      <c r="G8" s="57"/>
      <c r="H8" s="57"/>
      <c r="I8" s="57"/>
      <c r="J8" s="58"/>
      <c r="K8" s="1"/>
    </row>
    <row r="9" spans="1:11" ht="15" customHeight="1" x14ac:dyDescent="0.25">
      <c r="A9" s="22" t="s">
        <v>35</v>
      </c>
      <c r="B9" s="56" t="s">
        <v>52</v>
      </c>
      <c r="C9" s="57"/>
      <c r="D9" s="57"/>
      <c r="E9" s="57"/>
      <c r="F9" s="57"/>
      <c r="G9" s="57"/>
      <c r="H9" s="57"/>
      <c r="I9" s="57"/>
      <c r="J9" s="58"/>
      <c r="K9" s="1"/>
    </row>
    <row r="10" spans="1:11" ht="18.75" customHeight="1" x14ac:dyDescent="0.25">
      <c r="A10" s="22" t="s">
        <v>36</v>
      </c>
      <c r="B10" s="56" t="s">
        <v>52</v>
      </c>
      <c r="C10" s="57"/>
      <c r="D10" s="57"/>
      <c r="E10" s="57"/>
      <c r="F10" s="57"/>
      <c r="G10" s="57"/>
      <c r="H10" s="57"/>
      <c r="I10" s="57"/>
      <c r="J10" s="58"/>
      <c r="K10" s="1"/>
    </row>
    <row r="11" spans="1:11" ht="40.5" customHeight="1" x14ac:dyDescent="0.25">
      <c r="A11" s="4" t="s">
        <v>7</v>
      </c>
      <c r="B11" s="59" t="s">
        <v>68</v>
      </c>
      <c r="C11" s="59"/>
      <c r="D11" s="59"/>
      <c r="E11" s="59"/>
      <c r="F11" s="59"/>
      <c r="G11" s="59"/>
      <c r="H11" s="59"/>
      <c r="I11" s="59"/>
      <c r="J11" s="60"/>
    </row>
    <row r="12" spans="1:11" ht="48" customHeight="1" x14ac:dyDescent="0.25">
      <c r="A12" s="4" t="s">
        <v>8</v>
      </c>
      <c r="B12" s="59" t="s">
        <v>53</v>
      </c>
      <c r="C12" s="59"/>
      <c r="D12" s="59"/>
      <c r="E12" s="59"/>
      <c r="F12" s="59"/>
      <c r="G12" s="59"/>
      <c r="H12" s="59"/>
      <c r="I12" s="59"/>
      <c r="J12" s="60"/>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25">
      <c r="A16" s="4" t="s">
        <v>12</v>
      </c>
      <c r="B16" s="27" t="s">
        <v>54</v>
      </c>
      <c r="C16" s="6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1"/>
      <c r="E16" s="61"/>
      <c r="F16" s="61"/>
      <c r="G16" s="61"/>
      <c r="H16" s="61"/>
      <c r="I16" s="61"/>
      <c r="J16" s="61"/>
    </row>
    <row r="17" spans="1:11" ht="15.75" x14ac:dyDescent="0.25">
      <c r="A17" s="36" t="s">
        <v>13</v>
      </c>
      <c r="B17" s="37"/>
      <c r="C17" s="37"/>
      <c r="D17" s="37"/>
      <c r="E17" s="37"/>
      <c r="F17" s="37"/>
      <c r="G17" s="37"/>
      <c r="H17" s="37"/>
      <c r="I17" s="37"/>
      <c r="J17" s="38"/>
    </row>
    <row r="18" spans="1:11" ht="19.5" customHeight="1" x14ac:dyDescent="0.25">
      <c r="A18" s="4" t="s">
        <v>14</v>
      </c>
      <c r="B18" s="62" t="s">
        <v>64</v>
      </c>
      <c r="C18" s="62"/>
      <c r="D18" s="62"/>
      <c r="E18" s="62"/>
      <c r="F18" s="62"/>
      <c r="G18" s="62"/>
      <c r="H18" s="62"/>
      <c r="I18" s="62"/>
      <c r="J18" s="63"/>
    </row>
    <row r="19" spans="1:11" ht="35.25" customHeight="1" x14ac:dyDescent="0.25">
      <c r="A19" s="7" t="s">
        <v>15</v>
      </c>
      <c r="B19" s="62" t="s">
        <v>65</v>
      </c>
      <c r="C19" s="62"/>
      <c r="D19" s="62"/>
      <c r="E19" s="62"/>
      <c r="F19" s="62"/>
      <c r="G19" s="62"/>
      <c r="H19" s="62"/>
      <c r="I19" s="62"/>
      <c r="J19" s="63"/>
    </row>
    <row r="20" spans="1:11" ht="18" customHeight="1" x14ac:dyDescent="0.25">
      <c r="A20" s="7" t="s">
        <v>16</v>
      </c>
      <c r="B20" s="62" t="s">
        <v>66</v>
      </c>
      <c r="C20" s="62"/>
      <c r="D20" s="62"/>
      <c r="E20" s="62"/>
      <c r="F20" s="62"/>
      <c r="G20" s="62"/>
      <c r="H20" s="62"/>
      <c r="I20" s="62"/>
      <c r="J20" s="63"/>
    </row>
    <row r="21" spans="1:11" ht="36" customHeight="1" x14ac:dyDescent="0.25">
      <c r="A21" s="7" t="s">
        <v>37</v>
      </c>
      <c r="B21" s="62" t="s">
        <v>69</v>
      </c>
      <c r="C21" s="62"/>
      <c r="D21" s="62"/>
      <c r="E21" s="62"/>
      <c r="F21" s="62"/>
      <c r="G21" s="62"/>
      <c r="H21" s="62"/>
      <c r="I21" s="62"/>
      <c r="J21" s="63"/>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4" t="s">
        <v>19</v>
      </c>
      <c r="B24" s="65"/>
      <c r="C24" s="66" t="s">
        <v>20</v>
      </c>
      <c r="D24" s="68"/>
      <c r="E24" s="68"/>
      <c r="F24" s="68" t="s">
        <v>21</v>
      </c>
      <c r="G24" s="68"/>
      <c r="H24" s="65"/>
      <c r="I24" s="66" t="s">
        <v>22</v>
      </c>
      <c r="J24" s="67"/>
    </row>
    <row r="25" spans="1:11" x14ac:dyDescent="0.25">
      <c r="A25" s="82">
        <v>1619801476</v>
      </c>
      <c r="B25" s="83"/>
      <c r="C25" s="72">
        <v>1619801476</v>
      </c>
      <c r="D25" s="73"/>
      <c r="E25" s="74"/>
      <c r="F25" s="72"/>
      <c r="G25" s="73"/>
      <c r="H25" s="74"/>
      <c r="I25" s="84">
        <f>IF(F25&gt;0,F25/C25,0)</f>
        <v>0</v>
      </c>
      <c r="J25" s="85"/>
    </row>
    <row r="26" spans="1:11" ht="15.75" x14ac:dyDescent="0.25">
      <c r="A26" s="39" t="s">
        <v>23</v>
      </c>
      <c r="B26" s="40"/>
      <c r="C26" s="40"/>
      <c r="D26" s="40"/>
      <c r="E26" s="40"/>
      <c r="F26" s="40"/>
      <c r="G26" s="40"/>
      <c r="H26" s="40"/>
      <c r="I26" s="40"/>
      <c r="J26" s="41"/>
      <c r="K26" s="1"/>
    </row>
    <row r="27" spans="1:11" x14ac:dyDescent="0.25">
      <c r="A27" s="28"/>
      <c r="B27" s="29"/>
      <c r="C27" s="69" t="s">
        <v>50</v>
      </c>
      <c r="D27" s="70"/>
      <c r="E27" s="69" t="s">
        <v>48</v>
      </c>
      <c r="F27" s="70"/>
      <c r="G27" s="69" t="s">
        <v>49</v>
      </c>
      <c r="H27" s="69"/>
      <c r="I27" s="69" t="s">
        <v>24</v>
      </c>
      <c r="J27" s="71"/>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555595</v>
      </c>
      <c r="D29" s="14">
        <v>1619801476</v>
      </c>
      <c r="E29" s="14">
        <v>127787</v>
      </c>
      <c r="F29" s="14">
        <v>372554339.48000002</v>
      </c>
      <c r="G29" s="15"/>
      <c r="H29" s="14"/>
      <c r="I29" s="16">
        <f>IF(G29&gt;0,G29/E29,0)</f>
        <v>0</v>
      </c>
      <c r="J29" s="17">
        <f>IF(H29&gt;0,H29/F29,0)</f>
        <v>0</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ht="31.5" customHeight="1" x14ac:dyDescent="0.25">
      <c r="A32" s="18" t="s">
        <v>29</v>
      </c>
      <c r="B32" s="62" t="s">
        <v>55</v>
      </c>
      <c r="C32" s="62"/>
      <c r="D32" s="62"/>
      <c r="E32" s="62"/>
      <c r="F32" s="62"/>
      <c r="G32" s="62"/>
      <c r="H32" s="62"/>
      <c r="I32" s="62"/>
      <c r="J32" s="63"/>
    </row>
    <row r="33" spans="1:11" ht="37.5" customHeight="1" x14ac:dyDescent="0.25">
      <c r="A33" s="18" t="s">
        <v>30</v>
      </c>
      <c r="B33" s="62" t="s">
        <v>67</v>
      </c>
      <c r="C33" s="62"/>
      <c r="D33" s="62"/>
      <c r="E33" s="62"/>
      <c r="F33" s="62"/>
      <c r="G33" s="62"/>
      <c r="H33" s="62"/>
      <c r="I33" s="62"/>
      <c r="J33" s="63"/>
    </row>
    <row r="34" spans="1:11" ht="46.5" customHeight="1" x14ac:dyDescent="0.25">
      <c r="A34" s="18" t="s">
        <v>31</v>
      </c>
      <c r="B34" s="62" t="s">
        <v>71</v>
      </c>
      <c r="C34" s="62"/>
      <c r="D34" s="62"/>
      <c r="E34" s="62"/>
      <c r="F34" s="62"/>
      <c r="G34" s="62"/>
      <c r="H34" s="62"/>
      <c r="I34" s="62"/>
      <c r="J34" s="63"/>
    </row>
    <row r="35" spans="1:11" ht="37.5" customHeight="1" x14ac:dyDescent="0.25">
      <c r="A35" s="18" t="s">
        <v>32</v>
      </c>
      <c r="B35" s="62" t="s">
        <v>70</v>
      </c>
      <c r="C35" s="62"/>
      <c r="D35" s="62"/>
      <c r="E35" s="62"/>
      <c r="F35" s="62"/>
      <c r="G35" s="62"/>
      <c r="H35" s="62"/>
      <c r="I35" s="62"/>
      <c r="J35" s="63"/>
    </row>
    <row r="36" spans="1:11" ht="15.75" x14ac:dyDescent="0.25">
      <c r="A36" s="36" t="s">
        <v>33</v>
      </c>
      <c r="B36" s="37"/>
      <c r="C36" s="37"/>
      <c r="D36" s="37"/>
      <c r="E36" s="37"/>
      <c r="F36" s="37"/>
      <c r="G36" s="37"/>
      <c r="H36" s="37"/>
      <c r="I36" s="37"/>
      <c r="J36" s="38"/>
    </row>
    <row r="37" spans="1:11" ht="15.75" x14ac:dyDescent="0.25">
      <c r="A37" s="75" t="s">
        <v>34</v>
      </c>
      <c r="B37" s="76"/>
      <c r="C37" s="76"/>
      <c r="D37" s="76"/>
      <c r="E37" s="76"/>
      <c r="F37" s="76"/>
      <c r="G37" s="76"/>
      <c r="H37" s="76"/>
      <c r="I37" s="76"/>
      <c r="J37" s="77"/>
      <c r="K37" s="1"/>
    </row>
    <row r="38" spans="1:11" ht="13.5" customHeight="1" x14ac:dyDescent="0.25">
      <c r="A38" s="78" t="s">
        <v>40</v>
      </c>
      <c r="B38" s="79"/>
      <c r="C38" s="79"/>
      <c r="D38" s="79"/>
      <c r="E38" s="79"/>
      <c r="F38" s="79"/>
      <c r="G38" s="79"/>
      <c r="H38" s="79"/>
      <c r="I38" s="79"/>
      <c r="J38" s="80"/>
    </row>
    <row r="39" spans="1:11" ht="9" customHeight="1" x14ac:dyDescent="0.25">
      <c r="A39" s="24"/>
      <c r="B39" s="24"/>
      <c r="C39" s="24"/>
      <c r="D39" s="24"/>
      <c r="E39" s="24"/>
      <c r="F39" s="24"/>
      <c r="G39" s="24"/>
      <c r="H39" s="24"/>
      <c r="I39" s="24"/>
      <c r="J39" s="24"/>
    </row>
    <row r="40" spans="1:11" ht="14.25" customHeight="1" x14ac:dyDescent="0.25">
      <c r="A40" s="81" t="s">
        <v>41</v>
      </c>
      <c r="B40" s="81"/>
      <c r="C40" s="81"/>
      <c r="D40" s="81"/>
      <c r="E40" s="81"/>
      <c r="F40" s="81"/>
      <c r="G40" s="81"/>
      <c r="H40" s="81"/>
      <c r="I40" s="81"/>
      <c r="J40" s="81"/>
    </row>
    <row r="41" spans="1:11" ht="17.25" customHeight="1" x14ac:dyDescent="0.25">
      <c r="A41" s="30" t="s">
        <v>57</v>
      </c>
      <c r="B41" s="31">
        <f>+A25</f>
        <v>1619801476</v>
      </c>
    </row>
    <row r="42" spans="1:11" ht="25.5" customHeight="1" x14ac:dyDescent="0.25">
      <c r="A42" s="30" t="s">
        <v>58</v>
      </c>
      <c r="B42" s="31">
        <f>+C25</f>
        <v>1619801476</v>
      </c>
    </row>
    <row r="43" spans="1:11" ht="16.5" customHeight="1" x14ac:dyDescent="0.25">
      <c r="A43" s="30" t="s">
        <v>59</v>
      </c>
      <c r="B43" s="31">
        <f>+F25</f>
        <v>0</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62</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63</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2024-04-16T13:34:49Z</cp:lastPrinted>
  <dcterms:created xsi:type="dcterms:W3CDTF">2021-03-22T15:50:10Z</dcterms:created>
  <dcterms:modified xsi:type="dcterms:W3CDTF">2025-01-15T12:47:54Z</dcterms:modified>
</cp:coreProperties>
</file>