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ws-oai-002\Compartida OAI\RELACION COMPRAS DIRECTAS\"/>
    </mc:Choice>
  </mc:AlternateContent>
  <bookViews>
    <workbookView xWindow="0" yWindow="0" windowWidth="20490" windowHeight="8340"/>
  </bookViews>
  <sheets>
    <sheet name="OCTUBRE" sheetId="4" r:id="rId1"/>
  </sheets>
  <definedNames>
    <definedName name="_xlnm._FilterDatabase" localSheetId="0" hidden="1">OCTUBRE!$A$7:$CX$7</definedName>
    <definedName name="_xlnm.Print_Area" localSheetId="0">OCTUBRE!$C$1:$H$32</definedName>
    <definedName name="_xlnm.Print_Titles" localSheetId="0">OCTUBRE!$1:$7</definedName>
    <definedName name="Z_09B5666C_AF36_4792_BFD7_63FC0B533537_.wvu.FilterData" localSheetId="0" hidden="1">OCTUBRE!$G$7:$H$25</definedName>
    <definedName name="Z_3B5C3E6B_A339_49EC_BD30_D0E3AC8DF7F7_.wvu.FilterData" localSheetId="0" hidden="1">OCTUBRE!$G$7:$H$25</definedName>
    <definedName name="Z_51403FB7_2BE1_48E4_8D77_2F988D2FCC63_.wvu.FilterData" localSheetId="0" hidden="1">OCTUBRE!$E$7:$H$25</definedName>
    <definedName name="Z_666C83FE_D93C_471C_BC1A_1E2516C38A9F_.wvu.FilterData" localSheetId="0" hidden="1">OCTUBRE!$E$7:$H$25</definedName>
    <definedName name="Z_69AF1896_36FB_4CA9_B830_4F8E141AAFFC_.wvu.FilterData" localSheetId="0" hidden="1">OCTUBRE!$E$7:$H$25</definedName>
    <definedName name="Z_7F26E8A3_70F9_42B5_8337_CFAC46F5546A_.wvu.FilterData" localSheetId="0" hidden="1">OCTUBRE!$E$7:$H$25</definedName>
    <definedName name="Z_942CA26C_5748_4702_BD24_4D9E09CEBC9E_.wvu.FilterData" localSheetId="0" hidden="1">OCTUBRE!$G$7:$H$25</definedName>
    <definedName name="Z_ACAE69F7_DEB3_484E_8B51_AA763093E92E_.wvu.FilterData" localSheetId="0" hidden="1">OCTUBRE!$G$7:$H$25</definedName>
    <definedName name="Z_D7B0644F_3E21_4B9C_8172_9AED3C8D6D4E_.wvu.FilterData" localSheetId="0" hidden="1">OCTUBRE!$E$7:$H$25</definedName>
    <definedName name="Z_DB46046E_7F33_4C3B_9C4E_61AB8B48EF05_.wvu.FilterData" localSheetId="0" hidden="1">OCTUBRE!$E$7:$H$25</definedName>
    <definedName name="Z_E1FF5B87_504C_49D1_8962_D07CB3485E57_.wvu.FilterData" localSheetId="0" hidden="1">OCTUBRE!$E$7:$H$25</definedName>
    <definedName name="Z_F3C6C87A_9330_4758_BB05_A89AA84DE018_.wvu.FilterData" localSheetId="0" hidden="1">OCTUBRE!$G$7:$H$25</definedName>
    <definedName name="Z_FA6365CE_0013_47CF_9286_47B35E4D0435_.wvu.FilterData" localSheetId="0" hidden="1">OCTUBRE!$G$7:$H$25</definedName>
    <definedName name="Z_FF29117E_0CBE_4F7C_9C69_88FC1B475536_.wvu.FilterData" localSheetId="0" hidden="1">OCTUBRE!$E$7:$H$25</definedName>
  </definedNames>
  <calcPr calcId="152511"/>
  <customWorkbookViews>
    <customWorkbookView name="Sindhia Leyba - Vista personalizada" guid="{51403FB7-2BE1-48E4-8D77-2F988D2FCC63}" mergeInterval="0" personalView="1" maximized="1" xWindow="-8" yWindow="-8" windowWidth="1382" windowHeight="784" activeSheetId="1"/>
    <customWorkbookView name="Mary Carmen Beltre - Vista personalizada" guid="{D7B0644F-3E21-4B9C-8172-9AED3C8D6D4E}" mergeInterval="0" personalView="1" windowWidth="1366" windowHeight="728" activeSheetId="1"/>
    <customWorkbookView name="Carlos Adams - Vista personalizada" guid="{3B5C3E6B-A339-49EC-BD30-D0E3AC8DF7F7}" mergeInterval="0" personalView="1" maximized="1" xWindow="-8" yWindow="-8" windowWidth="1936" windowHeight="1056" activeSheetId="1"/>
    <customWorkbookView name="Luz Jacqueline Rodriguez - Vista personalizada" guid="{ACAE69F7-DEB3-484E-8B51-AA763093E92E}" mergeInterval="0" personalView="1" windowWidth="1366" windowHeight="728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6" i="4" l="1"/>
</calcChain>
</file>

<file path=xl/sharedStrings.xml><?xml version="1.0" encoding="utf-8"?>
<sst xmlns="http://schemas.openxmlformats.org/spreadsheetml/2006/main" count="80" uniqueCount="78">
  <si>
    <t>MONTO TOTAL DE ORDEN 
EN RD$</t>
  </si>
  <si>
    <t>TOTAL RD$</t>
  </si>
  <si>
    <t>No. Contrato/
Orden de Compras</t>
  </si>
  <si>
    <t>DESCRIPCION</t>
  </si>
  <si>
    <t>PROVEEDOR</t>
  </si>
  <si>
    <t>No. PROCESO</t>
  </si>
  <si>
    <t>FECHA REGISTRO</t>
  </si>
  <si>
    <t>Compras Directas</t>
  </si>
  <si>
    <t xml:space="preserve">Lic. Lisette Rodríguez
Directora Administrativa </t>
  </si>
  <si>
    <t xml:space="preserve">          INSTITUTO NACIONAL DEL CÁNCER ROSA EMILIA SÁNCHEZ PÉREZ DE TAVARES</t>
  </si>
  <si>
    <t xml:space="preserve">Lista de Compras y Contrataciones </t>
  </si>
  <si>
    <t>OFERTAS EN ANALISIS</t>
  </si>
  <si>
    <t>ENDOSCOPY MEDICAL SYSTEMS JC, SRL</t>
  </si>
  <si>
    <t>BIO NOVA, SRL</t>
  </si>
  <si>
    <t>Gerencia de Compras</t>
  </si>
  <si>
    <t xml:space="preserve"> MES DE NOVIEMBRE - 2021</t>
  </si>
  <si>
    <t>Inst. Nac. de Cancer-UC-CD-2021-0248</t>
  </si>
  <si>
    <t>Inst. Nac. de Cancer-UC-CD-2021-0260</t>
  </si>
  <si>
    <t>Inst. Nac. de Cancer-UC-CD-2021-0251</t>
  </si>
  <si>
    <t>Inst. Nac. de Cancer-UC-CD-2021-0257</t>
  </si>
  <si>
    <t>Inst. Nac. de Cancer-UC-CD-2021-0249</t>
  </si>
  <si>
    <t>Inst. Nac. de Cancer-UC-CD-2021-0253</t>
  </si>
  <si>
    <t>Inst. Nac. de Cancer-UC-CD-2021-0250</t>
  </si>
  <si>
    <t>Inst. Nac. de Cancer-UC-CD-2021-0255</t>
  </si>
  <si>
    <t>Inst. Nac. de Cancer-UC-CD-2021-0264</t>
  </si>
  <si>
    <t>Inst. Nac. de Cancer-UC-CD-2021-0261</t>
  </si>
  <si>
    <t>Inst. Nac. de Cancer-UC-CD-2021-0254</t>
  </si>
  <si>
    <t>Inst. Nac. de Cancer-UC-CD-2021-0259</t>
  </si>
  <si>
    <t>Inst. Nac. de Cancer-UC-CD-2021-0263</t>
  </si>
  <si>
    <t>Inst. Nac. de Cancer-UC-CD-2021-0267</t>
  </si>
  <si>
    <t>Inst. Nac. de Cancer-UC-CD-2021-0265</t>
  </si>
  <si>
    <t>Inst. Nac. de Cancer-UC-CD-2021-0266</t>
  </si>
  <si>
    <t>Inst. Nac. de Cancer-UC-CD-2021-0275</t>
  </si>
  <si>
    <t>EQUIPOS INFORMATICOS PARA EL DPTO. DE INVESTIGACION</t>
  </si>
  <si>
    <t>ONDASETRON 8 MG/ 4 ML AMP</t>
  </si>
  <si>
    <t xml:space="preserve">GALLETAS DE AVENA </t>
  </si>
  <si>
    <t>BOMBILLAS Y BASES PARA AUDIFONOS DE RESONADOR MAGNETICO</t>
  </si>
  <si>
    <t xml:space="preserve">TABLILLA  RECORD </t>
  </si>
  <si>
    <t>SERVICIO DE INSTALACION DE LUCES PARA ARBOL DE NAVIDAD</t>
  </si>
  <si>
    <t>INSUMOS DE PATOLOGIA</t>
  </si>
  <si>
    <t xml:space="preserve">INSUMOS  PARA CHOCOLATE BRINDIS APERTURA DE LA NAVIDAD </t>
  </si>
  <si>
    <t>BOBINA DE BAJO VOLTAJE PARA BREAKERS NSX 160 F</t>
  </si>
  <si>
    <t>SERVICIO DE MANTENIMIENTO CORRECTIVO DEL EQUIPO ANALIZADOR COAGULACION ACLTOP 300, SN/14061349</t>
  </si>
  <si>
    <t>CEPILLO CERVICAL ESTERIL CAJA 100/1</t>
  </si>
  <si>
    <t>PINZAS PARA EL USO DE GASTROENTEROLOGIA</t>
  </si>
  <si>
    <t>PAÑALES DESECHABLES ADULTO M</t>
  </si>
  <si>
    <t>CONECTOR PARA CATETER SUCCION CERRADO #14FR Y #16FR, REF: CSC500</t>
  </si>
  <si>
    <t>2021-01204</t>
  </si>
  <si>
    <t>2021-01205</t>
  </si>
  <si>
    <t>INVERSIONES IPARRA DEL CARIBE, SRL</t>
  </si>
  <si>
    <t>FABIST BUSSINESS, SRL</t>
  </si>
  <si>
    <t>2021-01152</t>
  </si>
  <si>
    <t>PROFARES, SRL</t>
  </si>
  <si>
    <t>2021-01157</t>
  </si>
  <si>
    <t>NEGOCIOS DOMINICALY, SRL</t>
  </si>
  <si>
    <t>2021-01179</t>
  </si>
  <si>
    <t>TECNOLOGIA Y SERVICIOS ELECTROMECANICOS (TECNOSEN EIRL)</t>
  </si>
  <si>
    <t>2021-01160</t>
  </si>
  <si>
    <t>BROCOLIK, SRL</t>
  </si>
  <si>
    <t>2021-01165</t>
  </si>
  <si>
    <t>2021-01167</t>
  </si>
  <si>
    <t>LUYENS COMERCIAL, SRL</t>
  </si>
  <si>
    <t>2021-01171</t>
  </si>
  <si>
    <t>AGENCIA DE VIAJE MILENA TOURS, SRL</t>
  </si>
  <si>
    <t>2021-01175</t>
  </si>
  <si>
    <t>UNIQUE REPRESENTACIONES, SRL</t>
  </si>
  <si>
    <t>2021-01180</t>
  </si>
  <si>
    <t>2021-01193</t>
  </si>
  <si>
    <t>ALL OFFICE SOLUTIONS</t>
  </si>
  <si>
    <t>2021-01185</t>
  </si>
  <si>
    <t>SUPLIDORES MEDICOS COMERCIALES, (SUMEDCOR)</t>
  </si>
  <si>
    <t>2021-01194</t>
  </si>
  <si>
    <t>HOSPIFAR, SRL</t>
  </si>
  <si>
    <t>ULTRALAB, S.R.L.</t>
  </si>
  <si>
    <t xml:space="preserve">HOSPEDAJE DE DOS (02) PERSONAS PARA EL 4TO CONGRESO INTERNACIONAL DE LA SOCIEDAD DE CIRUGIA ONCOLOGICA </t>
  </si>
  <si>
    <t>SERVICIO DE MANTENIMIENTO CORRECTIVO DEL SISTEMA DE DIGITALIZACION DE IMAGENES RADIOGRAFICAS.</t>
  </si>
  <si>
    <t>ETIQUETAS ADHESIVAS 36 X 89 PARA IMPRESORA REF. 30321</t>
  </si>
  <si>
    <t>2021-01196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</si>
</sst>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816]dd/mm/yyyy\ hh:mm:ss"/>
  </numFmts>
  <fonts count="27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24"/>
      <color theme="1"/>
      <name val="Arial Black"/>
      <family val="2"/>
    </font>
    <font>
      <sz val="20"/>
      <color theme="1"/>
      <name val="Calibri"/>
      <family val="2"/>
      <scheme val="minor"/>
    </font>
    <font>
      <b/>
      <sz val="20"/>
      <name val="Calibri"/>
      <family val="2"/>
      <scheme val="minor"/>
    </font>
    <font>
      <b/>
      <sz val="20"/>
      <name val="Times New Roman"/>
      <family val="1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b/>
      <sz val="14"/>
      <color theme="1"/>
      <name val="Calibri"/>
      <family val="2"/>
      <scheme val="minor"/>
    </font>
    <font>
      <b/>
      <sz val="14"/>
      <color theme="1"/>
      <name val="Simplified Arabic Fixed"/>
      <family val="3"/>
    </font>
    <font>
      <sz val="12"/>
      <color theme="1"/>
      <name val="Simplified Arabic Fixed"/>
      <family val="3"/>
    </font>
    <font>
      <b/>
      <sz val="12"/>
      <color theme="1"/>
      <name val="Simplified Arabic Fixed"/>
      <family val="3"/>
    </font>
    <font>
      <b/>
      <sz val="12"/>
      <name val="Arial Black"/>
      <family val="2"/>
    </font>
    <font>
      <b/>
      <sz val="12"/>
      <name val="Simplified Arabic Fixed"/>
      <family val="3"/>
    </font>
    <font>
      <sz val="12"/>
      <name val="Simplified Arabic Fixed"/>
      <family val="3"/>
    </font>
    <font>
      <b/>
      <sz val="18"/>
      <color theme="1"/>
      <name val="Arial Black"/>
      <family val="2"/>
    </font>
    <font>
      <b/>
      <sz val="14"/>
      <name val="Simplified Arabic Fixed"/>
      <family val="3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indexed="8"/>
      <name val="Arial"/>
      <family val="2"/>
    </font>
    <font>
      <sz val="14"/>
      <color indexed="8"/>
      <name val="Arial"/>
      <family val="2"/>
    </font>
    <font>
      <sz val="14"/>
      <name val="Arial"/>
      <family val="2"/>
    </font>
    <font>
      <b/>
      <sz val="14"/>
      <color theme="1"/>
      <name val="Arial Black"/>
      <family val="2"/>
    </font>
    <font>
      <b/>
      <sz val="11"/>
      <color theme="0"/>
      <name val="Arial Black"/>
      <family val="2"/>
    </font>
    <font>
      <b/>
      <sz val="14"/>
      <color theme="0"/>
      <name val="Calibri"/>
      <family val="2"/>
      <scheme val="minor"/>
    </font>
    <font>
      <sz val="14"/>
      <color theme="0"/>
      <name val="Arial"/>
      <family val="2"/>
    </font>
    <font>
      <b/>
      <sz val="11"/>
      <color theme="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13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0" xfId="0" applyFill="1"/>
    <xf numFmtId="0" fontId="1" fillId="0" borderId="0" xfId="0" applyFont="1" applyFill="1"/>
    <xf numFmtId="0" fontId="2" fillId="0" borderId="0" xfId="0" applyFont="1" applyFill="1"/>
    <xf numFmtId="0" fontId="3" fillId="0" borderId="0" xfId="0" applyFont="1" applyFill="1"/>
    <xf numFmtId="0" fontId="3" fillId="0" borderId="0" xfId="0" applyFont="1"/>
    <xf numFmtId="0" fontId="1" fillId="0" borderId="0" xfId="0" applyFont="1" applyFill="1" applyBorder="1"/>
    <xf numFmtId="0" fontId="4" fillId="0" borderId="0" xfId="0" applyFont="1" applyFill="1"/>
    <xf numFmtId="0" fontId="5" fillId="0" borderId="0" xfId="0" applyFont="1" applyFill="1"/>
    <xf numFmtId="0" fontId="2" fillId="0" borderId="0" xfId="0" applyFont="1" applyFill="1" applyBorder="1"/>
    <xf numFmtId="0" fontId="5" fillId="0" borderId="0" xfId="0" applyFont="1" applyFill="1" applyBorder="1"/>
    <xf numFmtId="0" fontId="6" fillId="0" borderId="1" xfId="0" applyFont="1" applyFill="1" applyBorder="1"/>
    <xf numFmtId="0" fontId="6" fillId="0" borderId="4" xfId="0" applyFont="1" applyFill="1" applyBorder="1"/>
    <xf numFmtId="0" fontId="0" fillId="0" borderId="0" xfId="0" applyFill="1" applyBorder="1"/>
    <xf numFmtId="0" fontId="3" fillId="0" borderId="0" xfId="0" applyFont="1" applyFill="1" applyBorder="1"/>
    <xf numFmtId="0" fontId="6" fillId="0" borderId="0" xfId="0" applyFont="1" applyFill="1" applyBorder="1"/>
    <xf numFmtId="0" fontId="4" fillId="0" borderId="0" xfId="0" applyFont="1" applyFill="1" applyBorder="1"/>
    <xf numFmtId="0" fontId="8" fillId="0" borderId="0" xfId="0" applyFont="1" applyFill="1" applyAlignment="1">
      <alignment vertical="center"/>
    </xf>
    <xf numFmtId="0" fontId="8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horizontal="center"/>
    </xf>
    <xf numFmtId="0" fontId="8" fillId="0" borderId="1" xfId="0" applyFont="1" applyFill="1" applyBorder="1" applyAlignment="1">
      <alignment vertical="center"/>
    </xf>
    <xf numFmtId="0" fontId="7" fillId="0" borderId="1" xfId="0" applyFont="1" applyFill="1" applyBorder="1" applyAlignment="1">
      <alignment horizontal="center"/>
    </xf>
    <xf numFmtId="0" fontId="8" fillId="0" borderId="4" xfId="0" applyFont="1" applyFill="1" applyBorder="1" applyAlignment="1">
      <alignment vertical="center"/>
    </xf>
    <xf numFmtId="0" fontId="10" fillId="0" borderId="0" xfId="0" applyFont="1" applyFill="1" applyAlignment="1">
      <alignment horizontal="center"/>
    </xf>
    <xf numFmtId="0" fontId="11" fillId="0" borderId="0" xfId="0" applyFont="1" applyFill="1" applyAlignment="1">
      <alignment horizontal="center"/>
    </xf>
    <xf numFmtId="0" fontId="10" fillId="0" borderId="0" xfId="0" applyFont="1" applyFill="1" applyAlignment="1">
      <alignment horizontal="center" wrapText="1"/>
    </xf>
    <xf numFmtId="4" fontId="10" fillId="0" borderId="0" xfId="0" applyNumberFormat="1" applyFont="1" applyFill="1" applyAlignment="1">
      <alignment horizontal="center"/>
    </xf>
    <xf numFmtId="0" fontId="11" fillId="0" borderId="0" xfId="0" applyFont="1" applyFill="1" applyBorder="1" applyAlignment="1">
      <alignment horizontal="center"/>
    </xf>
    <xf numFmtId="0" fontId="13" fillId="0" borderId="0" xfId="0" applyFont="1" applyFill="1" applyBorder="1" applyAlignment="1">
      <alignment horizontal="center"/>
    </xf>
    <xf numFmtId="0" fontId="13" fillId="0" borderId="0" xfId="0" applyFont="1" applyFill="1" applyBorder="1" applyAlignment="1">
      <alignment horizontal="center" wrapText="1"/>
    </xf>
    <xf numFmtId="4" fontId="13" fillId="0" borderId="0" xfId="0" applyNumberFormat="1" applyFont="1" applyFill="1" applyBorder="1" applyAlignment="1">
      <alignment horizontal="center"/>
    </xf>
    <xf numFmtId="0" fontId="14" fillId="0" borderId="0" xfId="0" applyFont="1" applyFill="1" applyBorder="1" applyAlignment="1">
      <alignment horizontal="center"/>
    </xf>
    <xf numFmtId="0" fontId="14" fillId="0" borderId="0" xfId="0" applyFont="1" applyFill="1" applyBorder="1" applyAlignment="1">
      <alignment horizontal="center" wrapText="1"/>
    </xf>
    <xf numFmtId="4" fontId="14" fillId="0" borderId="0" xfId="0" applyNumberFormat="1" applyFont="1" applyFill="1" applyBorder="1" applyAlignment="1">
      <alignment horizontal="center"/>
    </xf>
    <xf numFmtId="0" fontId="13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 wrapText="1"/>
    </xf>
    <xf numFmtId="4" fontId="10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vertical="center"/>
    </xf>
    <xf numFmtId="14" fontId="10" fillId="0" borderId="0" xfId="0" applyNumberFormat="1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4" fontId="12" fillId="0" borderId="3" xfId="0" applyNumberFormat="1" applyFont="1" applyFill="1" applyBorder="1" applyAlignment="1">
      <alignment horizontal="center" vertical="center"/>
    </xf>
    <xf numFmtId="0" fontId="19" fillId="2" borderId="1" xfId="0" applyFont="1" applyFill="1" applyBorder="1" applyAlignment="1" applyProtection="1">
      <alignment horizontal="center" vertical="center" wrapText="1" readingOrder="1"/>
      <protection locked="0"/>
    </xf>
    <xf numFmtId="0" fontId="21" fillId="0" borderId="1" xfId="0" applyFont="1" applyFill="1" applyBorder="1" applyAlignment="1">
      <alignment horizontal="center" vertical="center" readingOrder="1"/>
    </xf>
    <xf numFmtId="0" fontId="20" fillId="0" borderId="1" xfId="0" applyFont="1" applyFill="1" applyBorder="1" applyAlignment="1" applyProtection="1">
      <alignment horizontal="center" vertical="center" wrapText="1" readingOrder="1"/>
      <protection locked="0"/>
    </xf>
    <xf numFmtId="4" fontId="20" fillId="0" borderId="1" xfId="0" applyNumberFormat="1" applyFont="1" applyFill="1" applyBorder="1" applyAlignment="1" applyProtection="1">
      <alignment horizontal="center" vertical="center" wrapText="1" readingOrder="1"/>
      <protection locked="0"/>
    </xf>
    <xf numFmtId="164" fontId="20" fillId="0" borderId="1" xfId="0" applyNumberFormat="1" applyFont="1" applyFill="1" applyBorder="1" applyAlignment="1" applyProtection="1">
      <alignment horizontal="center" vertical="center" wrapText="1" readingOrder="1"/>
      <protection locked="0"/>
    </xf>
    <xf numFmtId="0" fontId="18" fillId="3" borderId="0" xfId="0" applyFont="1" applyFill="1" applyBorder="1"/>
    <xf numFmtId="0" fontId="23" fillId="3" borderId="0" xfId="0" applyFont="1" applyFill="1" applyBorder="1"/>
    <xf numFmtId="0" fontId="24" fillId="3" borderId="0" xfId="0" applyFont="1" applyFill="1" applyBorder="1" applyAlignment="1">
      <alignment vertical="center"/>
    </xf>
    <xf numFmtId="0" fontId="25" fillId="3" borderId="6" xfId="0" applyFont="1" applyFill="1" applyBorder="1" applyAlignment="1" applyProtection="1">
      <alignment horizontal="center" vertical="center" wrapText="1" readingOrder="1"/>
      <protection locked="0"/>
    </xf>
    <xf numFmtId="0" fontId="18" fillId="3" borderId="0" xfId="0" applyFont="1" applyFill="1" applyBorder="1" applyAlignment="1">
      <alignment vertical="center"/>
    </xf>
    <xf numFmtId="0" fontId="17" fillId="3" borderId="0" xfId="0" applyFont="1" applyFill="1" applyBorder="1"/>
    <xf numFmtId="0" fontId="26" fillId="3" borderId="0" xfId="0" applyFont="1" applyFill="1" applyBorder="1"/>
    <xf numFmtId="0" fontId="6" fillId="3" borderId="1" xfId="0" applyFont="1" applyFill="1" applyBorder="1"/>
    <xf numFmtId="0" fontId="7" fillId="3" borderId="1" xfId="0" applyFont="1" applyFill="1" applyBorder="1" applyAlignment="1">
      <alignment horizontal="center"/>
    </xf>
    <xf numFmtId="164" fontId="20" fillId="3" borderId="1" xfId="0" applyNumberFormat="1" applyFont="1" applyFill="1" applyBorder="1" applyAlignment="1" applyProtection="1">
      <alignment horizontal="center" vertical="center" wrapText="1" readingOrder="1"/>
      <protection locked="0"/>
    </xf>
    <xf numFmtId="0" fontId="21" fillId="3" borderId="1" xfId="0" applyFont="1" applyFill="1" applyBorder="1" applyAlignment="1">
      <alignment horizontal="center" vertical="center" readingOrder="1"/>
    </xf>
    <xf numFmtId="0" fontId="20" fillId="3" borderId="1" xfId="0" applyFont="1" applyFill="1" applyBorder="1" applyAlignment="1" applyProtection="1">
      <alignment horizontal="center" vertical="center" wrapText="1" readingOrder="1"/>
      <protection locked="0"/>
    </xf>
    <xf numFmtId="4" fontId="20" fillId="3" borderId="1" xfId="0" applyNumberFormat="1" applyFont="1" applyFill="1" applyBorder="1" applyAlignment="1" applyProtection="1">
      <alignment horizontal="center" vertical="center" wrapText="1" readingOrder="1"/>
      <protection locked="0"/>
    </xf>
    <xf numFmtId="0" fontId="6" fillId="3" borderId="0" xfId="0" applyFont="1" applyFill="1" applyBorder="1"/>
    <xf numFmtId="0" fontId="6" fillId="3" borderId="4" xfId="0" applyFont="1" applyFill="1" applyBorder="1"/>
    <xf numFmtId="0" fontId="16" fillId="0" borderId="2" xfId="0" applyFont="1" applyFill="1" applyBorder="1" applyAlignment="1">
      <alignment horizontal="center" vertical="top" wrapText="1"/>
    </xf>
    <xf numFmtId="0" fontId="14" fillId="0" borderId="0" xfId="0" applyFont="1" applyFill="1" applyBorder="1" applyAlignment="1">
      <alignment horizontal="center" wrapText="1"/>
    </xf>
    <xf numFmtId="0" fontId="22" fillId="0" borderId="0" xfId="0" applyFont="1" applyAlignment="1">
      <alignment horizontal="right" vertical="center"/>
    </xf>
    <xf numFmtId="0" fontId="9" fillId="0" borderId="0" xfId="0" applyFont="1" applyAlignment="1">
      <alignment horizontal="right" vertical="center"/>
    </xf>
    <xf numFmtId="0" fontId="15" fillId="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164" fontId="20" fillId="0" borderId="5" xfId="0" applyNumberFormat="1" applyFont="1" applyFill="1" applyBorder="1" applyAlignment="1" applyProtection="1">
      <alignment horizontal="center" vertical="center" wrapText="1" readingOrder="1"/>
      <protection locked="0"/>
    </xf>
    <xf numFmtId="164" fontId="20" fillId="0" borderId="3" xfId="0" applyNumberFormat="1" applyFont="1" applyFill="1" applyBorder="1" applyAlignment="1" applyProtection="1">
      <alignment horizontal="center" vertical="center" wrapText="1" readingOrder="1"/>
      <protection locked="0"/>
    </xf>
    <xf numFmtId="0" fontId="20" fillId="0" borderId="5" xfId="0" applyFont="1" applyFill="1" applyBorder="1" applyAlignment="1" applyProtection="1">
      <alignment horizontal="center" vertical="center" wrapText="1" readingOrder="1"/>
      <protection locked="0"/>
    </xf>
    <xf numFmtId="0" fontId="20" fillId="0" borderId="3" xfId="0" applyFont="1" applyFill="1" applyBorder="1" applyAlignment="1" applyProtection="1">
      <alignment horizontal="center" vertical="center" wrapText="1" readingOrder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FF"/>
      <color rgb="FFFF66FF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235185</xdr:colOff>
      <xdr:row>0</xdr:row>
      <xdr:rowOff>70556</xdr:rowOff>
    </xdr:from>
    <xdr:to>
      <xdr:col>4</xdr:col>
      <xdr:colOff>1446389</xdr:colOff>
      <xdr:row>3</xdr:row>
      <xdr:rowOff>85689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B8DE544A-5FC7-4DF0-B485-BB4A92B35D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5185" y="70556"/>
          <a:ext cx="4092223" cy="14262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X42"/>
  <sheetViews>
    <sheetView tabSelected="1" view="pageBreakPreview" topLeftCell="C1" zoomScale="81" zoomScaleNormal="86" zoomScaleSheetLayoutView="81" workbookViewId="0">
      <selection activeCell="C1" sqref="C1:H32"/>
    </sheetView>
  </sheetViews>
  <sheetFormatPr baseColWidth="10" defaultRowHeight="18" x14ac:dyDescent="0.4"/>
  <cols>
    <col min="1" max="1" width="2.7109375" style="1" hidden="1" customWidth="1"/>
    <col min="2" max="2" width="15" style="1" hidden="1" customWidth="1"/>
    <col min="3" max="3" width="25.85546875" style="23" customWidth="1"/>
    <col min="4" max="4" width="17.28515625" style="23" customWidth="1"/>
    <col min="5" max="5" width="31.28515625" style="24" customWidth="1"/>
    <col min="6" max="6" width="47.140625" style="24" customWidth="1"/>
    <col min="7" max="7" width="37.42578125" style="25" customWidth="1"/>
    <col min="8" max="8" width="28.5703125" style="26" customWidth="1"/>
    <col min="9" max="9" width="16.7109375" style="49" customWidth="1"/>
    <col min="10" max="86" width="11.42578125" style="13"/>
    <col min="87" max="102" width="11.42578125" style="1"/>
  </cols>
  <sheetData>
    <row r="1" spans="1:102" s="1" customFormat="1" ht="43.5" customHeight="1" x14ac:dyDescent="0.4">
      <c r="C1" s="23"/>
      <c r="D1" s="23"/>
      <c r="E1" s="24"/>
      <c r="F1" s="24"/>
      <c r="G1" s="25"/>
      <c r="H1" s="26"/>
      <c r="I1" s="49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</row>
    <row r="2" spans="1:102" s="1" customFormat="1" ht="43.5" customHeight="1" x14ac:dyDescent="0.4">
      <c r="C2" s="23"/>
      <c r="D2" s="23"/>
      <c r="E2" s="24"/>
      <c r="F2" s="24"/>
      <c r="G2" s="25"/>
      <c r="H2" s="26"/>
      <c r="I2" s="49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</row>
    <row r="3" spans="1:102" s="5" customFormat="1" ht="24" customHeight="1" x14ac:dyDescent="0.4">
      <c r="A3" s="4"/>
      <c r="B3" s="4"/>
      <c r="C3" s="66" t="s">
        <v>9</v>
      </c>
      <c r="D3" s="66"/>
      <c r="E3" s="66"/>
      <c r="F3" s="66"/>
      <c r="G3" s="66"/>
      <c r="H3" s="66"/>
      <c r="I3" s="49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</row>
    <row r="4" spans="1:102" s="5" customFormat="1" ht="25.5" customHeight="1" x14ac:dyDescent="0.4">
      <c r="A4" s="4"/>
      <c r="B4" s="4"/>
      <c r="C4" s="67" t="s">
        <v>10</v>
      </c>
      <c r="D4" s="67"/>
      <c r="E4" s="67"/>
      <c r="F4" s="67"/>
      <c r="G4" s="67"/>
      <c r="H4" s="67"/>
      <c r="I4" s="49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</row>
    <row r="5" spans="1:102" s="3" customFormat="1" ht="30.75" customHeight="1" x14ac:dyDescent="0.7">
      <c r="C5" s="68" t="s">
        <v>7</v>
      </c>
      <c r="D5" s="68"/>
      <c r="E5" s="68"/>
      <c r="F5" s="68"/>
      <c r="G5" s="69"/>
      <c r="H5" s="68"/>
      <c r="I5" s="50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</row>
    <row r="6" spans="1:102" s="3" customFormat="1" ht="33.75" customHeight="1" x14ac:dyDescent="0.7">
      <c r="C6" s="68" t="s">
        <v>15</v>
      </c>
      <c r="D6" s="68"/>
      <c r="E6" s="68"/>
      <c r="F6" s="68"/>
      <c r="G6" s="69"/>
      <c r="H6" s="68"/>
      <c r="I6" s="50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</row>
    <row r="7" spans="1:102" s="17" customFormat="1" ht="72" customHeight="1" x14ac:dyDescent="0.25">
      <c r="C7" s="44" t="s">
        <v>6</v>
      </c>
      <c r="D7" s="44" t="s">
        <v>2</v>
      </c>
      <c r="E7" s="44" t="s">
        <v>5</v>
      </c>
      <c r="F7" s="44" t="s">
        <v>3</v>
      </c>
      <c r="G7" s="44" t="s">
        <v>4</v>
      </c>
      <c r="H7" s="44" t="s">
        <v>0</v>
      </c>
      <c r="I7" s="51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8"/>
      <c r="BE7" s="18"/>
      <c r="BF7" s="18"/>
      <c r="BG7" s="18"/>
      <c r="BH7" s="18"/>
      <c r="BI7" s="18"/>
      <c r="BJ7" s="18"/>
      <c r="BK7" s="18"/>
      <c r="BL7" s="18"/>
      <c r="BM7" s="18"/>
      <c r="BN7" s="18"/>
      <c r="BO7" s="18"/>
      <c r="BP7" s="18"/>
      <c r="BQ7" s="18"/>
      <c r="BR7" s="18"/>
      <c r="BS7" s="18"/>
      <c r="BT7" s="18"/>
      <c r="BU7" s="18"/>
      <c r="BV7" s="18"/>
      <c r="BW7" s="18"/>
      <c r="BX7" s="18"/>
      <c r="BY7" s="18"/>
      <c r="BZ7" s="18"/>
      <c r="CA7" s="18"/>
      <c r="CB7" s="18"/>
      <c r="CC7" s="18"/>
      <c r="CD7" s="18"/>
      <c r="CE7" s="18"/>
      <c r="CF7" s="18"/>
      <c r="CG7" s="18"/>
      <c r="CH7" s="18"/>
    </row>
    <row r="8" spans="1:102" s="20" customFormat="1" ht="46.5" customHeight="1" x14ac:dyDescent="0.25">
      <c r="C8" s="70">
        <v>44502.635422256943</v>
      </c>
      <c r="D8" s="45" t="s">
        <v>47</v>
      </c>
      <c r="E8" s="72" t="s">
        <v>16</v>
      </c>
      <c r="F8" s="72" t="s">
        <v>33</v>
      </c>
      <c r="G8" s="46" t="s">
        <v>49</v>
      </c>
      <c r="H8" s="47">
        <v>43500</v>
      </c>
      <c r="I8" s="52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  <c r="BH8" s="18"/>
      <c r="BI8" s="18"/>
      <c r="BJ8" s="18"/>
      <c r="BK8" s="18"/>
      <c r="BL8" s="18"/>
      <c r="BM8" s="18"/>
      <c r="BN8" s="18"/>
      <c r="BO8" s="22"/>
    </row>
    <row r="9" spans="1:102" s="20" customFormat="1" ht="30.75" customHeight="1" x14ac:dyDescent="0.25">
      <c r="C9" s="71"/>
      <c r="D9" s="45" t="s">
        <v>48</v>
      </c>
      <c r="E9" s="73"/>
      <c r="F9" s="73"/>
      <c r="G9" s="46" t="s">
        <v>50</v>
      </c>
      <c r="H9" s="47">
        <v>35428.32</v>
      </c>
      <c r="I9" s="52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  <c r="AV9" s="18"/>
      <c r="AW9" s="18"/>
      <c r="AX9" s="18"/>
      <c r="AY9" s="18"/>
      <c r="AZ9" s="18"/>
      <c r="BA9" s="18"/>
      <c r="BB9" s="18"/>
      <c r="BC9" s="18"/>
      <c r="BD9" s="18"/>
      <c r="BE9" s="18"/>
      <c r="BF9" s="18"/>
      <c r="BG9" s="18"/>
      <c r="BH9" s="18"/>
      <c r="BI9" s="18"/>
      <c r="BJ9" s="18"/>
      <c r="BK9" s="18"/>
      <c r="BL9" s="18"/>
      <c r="BM9" s="18"/>
      <c r="BN9" s="18"/>
      <c r="BO9" s="22"/>
    </row>
    <row r="10" spans="1:102" s="20" customFormat="1" ht="42.75" customHeight="1" x14ac:dyDescent="0.25">
      <c r="C10" s="48">
        <v>44505.459154363423</v>
      </c>
      <c r="D10" s="45" t="s">
        <v>51</v>
      </c>
      <c r="E10" s="46" t="s">
        <v>17</v>
      </c>
      <c r="F10" s="46" t="s">
        <v>34</v>
      </c>
      <c r="G10" s="46" t="s">
        <v>52</v>
      </c>
      <c r="H10" s="47">
        <v>115000</v>
      </c>
      <c r="I10" s="52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G10" s="18"/>
      <c r="BH10" s="18"/>
      <c r="BI10" s="18"/>
      <c r="BJ10" s="18"/>
      <c r="BK10" s="18"/>
      <c r="BL10" s="18"/>
      <c r="BM10" s="18"/>
      <c r="BN10" s="18"/>
      <c r="BO10" s="22"/>
    </row>
    <row r="11" spans="1:102" s="20" customFormat="1" ht="46.5" customHeight="1" x14ac:dyDescent="0.25">
      <c r="C11" s="48">
        <v>44505.627145370367</v>
      </c>
      <c r="D11" s="45" t="s">
        <v>53</v>
      </c>
      <c r="E11" s="46" t="s">
        <v>18</v>
      </c>
      <c r="F11" s="46" t="s">
        <v>35</v>
      </c>
      <c r="G11" s="46" t="s">
        <v>54</v>
      </c>
      <c r="H11" s="47">
        <v>14999.99</v>
      </c>
      <c r="I11" s="52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22"/>
    </row>
    <row r="12" spans="1:102" s="11" customFormat="1" ht="58.5" customHeight="1" x14ac:dyDescent="0.25">
      <c r="B12" s="21"/>
      <c r="C12" s="48">
        <v>44510.333372685185</v>
      </c>
      <c r="D12" s="45" t="s">
        <v>55</v>
      </c>
      <c r="E12" s="46" t="s">
        <v>19</v>
      </c>
      <c r="F12" s="46" t="s">
        <v>36</v>
      </c>
      <c r="G12" s="46" t="s">
        <v>56</v>
      </c>
      <c r="H12" s="47">
        <v>106999.99</v>
      </c>
      <c r="I12" s="52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2"/>
    </row>
    <row r="13" spans="1:102" s="11" customFormat="1" ht="40.5" customHeight="1" x14ac:dyDescent="0.25">
      <c r="B13" s="21"/>
      <c r="C13" s="48">
        <v>44510.395893437497</v>
      </c>
      <c r="D13" s="45"/>
      <c r="E13" s="46" t="s">
        <v>20</v>
      </c>
      <c r="F13" s="46" t="s">
        <v>37</v>
      </c>
      <c r="G13" s="46" t="s">
        <v>11</v>
      </c>
      <c r="H13" s="46"/>
      <c r="I13" s="52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2"/>
    </row>
    <row r="14" spans="1:102" s="56" customFormat="1" ht="57" customHeight="1" x14ac:dyDescent="0.25">
      <c r="B14" s="57"/>
      <c r="C14" s="58">
        <v>44511.604207175922</v>
      </c>
      <c r="D14" s="59" t="s">
        <v>57</v>
      </c>
      <c r="E14" s="60" t="s">
        <v>21</v>
      </c>
      <c r="F14" s="60" t="s">
        <v>38</v>
      </c>
      <c r="G14" s="60" t="s">
        <v>58</v>
      </c>
      <c r="H14" s="61">
        <v>34220</v>
      </c>
      <c r="I14" s="52"/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2"/>
      <c r="V14" s="62"/>
      <c r="W14" s="62"/>
      <c r="X14" s="62"/>
      <c r="Y14" s="62"/>
      <c r="Z14" s="62"/>
      <c r="AA14" s="62"/>
      <c r="AB14" s="62"/>
      <c r="AC14" s="62"/>
      <c r="AD14" s="62"/>
      <c r="AE14" s="62"/>
      <c r="AF14" s="62"/>
      <c r="AG14" s="62"/>
      <c r="AH14" s="62"/>
      <c r="AI14" s="62"/>
      <c r="AJ14" s="62"/>
      <c r="AK14" s="62"/>
      <c r="AL14" s="62"/>
      <c r="AM14" s="62"/>
      <c r="AN14" s="62"/>
      <c r="AO14" s="62"/>
      <c r="AP14" s="62"/>
      <c r="AQ14" s="62"/>
      <c r="AR14" s="62"/>
      <c r="AS14" s="62"/>
      <c r="AT14" s="62"/>
      <c r="AU14" s="62"/>
      <c r="AV14" s="62"/>
      <c r="AW14" s="62"/>
      <c r="AX14" s="62"/>
      <c r="AY14" s="62"/>
      <c r="AZ14" s="62"/>
      <c r="BA14" s="62"/>
      <c r="BB14" s="62"/>
      <c r="BC14" s="62"/>
      <c r="BD14" s="62"/>
      <c r="BE14" s="62"/>
      <c r="BF14" s="62"/>
      <c r="BG14" s="62"/>
      <c r="BH14" s="62"/>
      <c r="BI14" s="62"/>
      <c r="BJ14" s="62"/>
      <c r="BK14" s="62"/>
      <c r="BL14" s="62"/>
      <c r="BM14" s="62"/>
      <c r="BN14" s="62"/>
      <c r="BO14" s="63"/>
    </row>
    <row r="15" spans="1:102" s="11" customFormat="1" ht="54.75" customHeight="1" x14ac:dyDescent="0.25">
      <c r="B15" s="21"/>
      <c r="C15" s="48">
        <v>44512.583565543981</v>
      </c>
      <c r="D15" s="45" t="s">
        <v>59</v>
      </c>
      <c r="E15" s="46" t="s">
        <v>22</v>
      </c>
      <c r="F15" s="46" t="s">
        <v>39</v>
      </c>
      <c r="G15" s="46" t="s">
        <v>13</v>
      </c>
      <c r="H15" s="47">
        <v>54757.9</v>
      </c>
      <c r="I15" s="52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  <c r="BF15" s="15"/>
      <c r="BG15" s="15"/>
      <c r="BH15" s="15"/>
      <c r="BI15" s="15"/>
      <c r="BJ15" s="15"/>
      <c r="BK15" s="15"/>
      <c r="BL15" s="15"/>
      <c r="BM15" s="15"/>
      <c r="BN15" s="15"/>
      <c r="BO15" s="12"/>
    </row>
    <row r="16" spans="1:102" s="11" customFormat="1" ht="51" customHeight="1" x14ac:dyDescent="0.25">
      <c r="B16" s="21"/>
      <c r="C16" s="48">
        <v>44512.646415740739</v>
      </c>
      <c r="D16" s="45" t="s">
        <v>60</v>
      </c>
      <c r="E16" s="46" t="s">
        <v>23</v>
      </c>
      <c r="F16" s="46" t="s">
        <v>40</v>
      </c>
      <c r="G16" s="46" t="s">
        <v>61</v>
      </c>
      <c r="H16" s="47">
        <v>16207.94</v>
      </c>
      <c r="I16" s="52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  <c r="BF16" s="15"/>
      <c r="BG16" s="15"/>
      <c r="BH16" s="15"/>
      <c r="BI16" s="15"/>
      <c r="BJ16" s="15"/>
      <c r="BK16" s="15"/>
      <c r="BL16" s="15"/>
      <c r="BM16" s="15"/>
      <c r="BN16" s="15"/>
      <c r="BO16" s="12"/>
    </row>
    <row r="17" spans="1:86" s="11" customFormat="1" ht="96" customHeight="1" x14ac:dyDescent="0.25">
      <c r="B17" s="21"/>
      <c r="C17" s="48">
        <v>44517.673636226849</v>
      </c>
      <c r="D17" s="45" t="s">
        <v>62</v>
      </c>
      <c r="E17" s="46" t="s">
        <v>24</v>
      </c>
      <c r="F17" s="46" t="s">
        <v>74</v>
      </c>
      <c r="G17" s="46" t="s">
        <v>63</v>
      </c>
      <c r="H17" s="47">
        <v>70632</v>
      </c>
      <c r="I17" s="52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  <c r="BF17" s="15"/>
      <c r="BG17" s="15"/>
      <c r="BH17" s="15"/>
      <c r="BI17" s="15"/>
      <c r="BJ17" s="15"/>
      <c r="BK17" s="15"/>
      <c r="BL17" s="15"/>
      <c r="BM17" s="15"/>
      <c r="BN17" s="15"/>
      <c r="BO17" s="12"/>
    </row>
    <row r="18" spans="1:86" s="11" customFormat="1" ht="51.75" customHeight="1" x14ac:dyDescent="0.25">
      <c r="B18" s="21"/>
      <c r="C18" s="48">
        <v>44518.375843784721</v>
      </c>
      <c r="D18" s="45"/>
      <c r="E18" s="46" t="s">
        <v>25</v>
      </c>
      <c r="F18" s="46" t="s">
        <v>41</v>
      </c>
      <c r="G18" s="46" t="s">
        <v>11</v>
      </c>
      <c r="H18" s="46"/>
      <c r="I18" s="52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  <c r="BF18" s="15"/>
      <c r="BG18" s="15"/>
      <c r="BH18" s="15"/>
      <c r="BI18" s="15"/>
      <c r="BJ18" s="15"/>
      <c r="BK18" s="15"/>
      <c r="BL18" s="15"/>
      <c r="BM18" s="15"/>
      <c r="BN18" s="15"/>
      <c r="BO18" s="12"/>
    </row>
    <row r="19" spans="1:86" s="11" customFormat="1" ht="78" customHeight="1" x14ac:dyDescent="0.25">
      <c r="B19" s="21"/>
      <c r="C19" s="48">
        <v>44518.417281168979</v>
      </c>
      <c r="D19" s="45" t="s">
        <v>64</v>
      </c>
      <c r="E19" s="46" t="s">
        <v>26</v>
      </c>
      <c r="F19" s="46" t="s">
        <v>75</v>
      </c>
      <c r="G19" s="46" t="s">
        <v>65</v>
      </c>
      <c r="H19" s="47">
        <v>21830</v>
      </c>
      <c r="I19" s="52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  <c r="BF19" s="15"/>
      <c r="BG19" s="15"/>
      <c r="BH19" s="15"/>
      <c r="BI19" s="15"/>
      <c r="BJ19" s="15"/>
      <c r="BK19" s="15"/>
      <c r="BL19" s="15"/>
      <c r="BM19" s="15"/>
      <c r="BN19" s="15"/>
      <c r="BO19" s="12"/>
    </row>
    <row r="20" spans="1:86" s="11" customFormat="1" ht="73.5" customHeight="1" x14ac:dyDescent="0.25">
      <c r="B20" s="21"/>
      <c r="C20" s="48">
        <v>44522.58375690972</v>
      </c>
      <c r="D20" s="45" t="s">
        <v>66</v>
      </c>
      <c r="E20" s="46" t="s">
        <v>27</v>
      </c>
      <c r="F20" s="46" t="s">
        <v>42</v>
      </c>
      <c r="G20" s="46" t="s">
        <v>73</v>
      </c>
      <c r="H20" s="47">
        <v>60616.01</v>
      </c>
      <c r="I20" s="52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2"/>
    </row>
    <row r="21" spans="1:86" s="11" customFormat="1" ht="48.75" customHeight="1" x14ac:dyDescent="0.25">
      <c r="B21" s="21"/>
      <c r="C21" s="48">
        <v>44522.626222766201</v>
      </c>
      <c r="D21" s="45" t="s">
        <v>67</v>
      </c>
      <c r="E21" s="46" t="s">
        <v>28</v>
      </c>
      <c r="F21" s="46" t="s">
        <v>76</v>
      </c>
      <c r="G21" s="46" t="s">
        <v>68</v>
      </c>
      <c r="H21" s="47">
        <v>66375</v>
      </c>
      <c r="I21" s="52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2"/>
    </row>
    <row r="22" spans="1:86" s="11" customFormat="1" ht="60" customHeight="1" x14ac:dyDescent="0.25">
      <c r="B22" s="21"/>
      <c r="C22" s="48">
        <v>44523.684094756944</v>
      </c>
      <c r="D22" s="45" t="s">
        <v>69</v>
      </c>
      <c r="E22" s="46" t="s">
        <v>29</v>
      </c>
      <c r="F22" s="46" t="s">
        <v>43</v>
      </c>
      <c r="G22" s="46" t="s">
        <v>70</v>
      </c>
      <c r="H22" s="47">
        <v>138768</v>
      </c>
      <c r="I22" s="52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2"/>
    </row>
    <row r="23" spans="1:86" s="11" customFormat="1" ht="54.75" customHeight="1" x14ac:dyDescent="0.25">
      <c r="B23" s="21"/>
      <c r="C23" s="48">
        <v>44525.667726585649</v>
      </c>
      <c r="D23" s="45" t="s">
        <v>71</v>
      </c>
      <c r="E23" s="46" t="s">
        <v>30</v>
      </c>
      <c r="F23" s="46" t="s">
        <v>44</v>
      </c>
      <c r="G23" s="46" t="s">
        <v>12</v>
      </c>
      <c r="H23" s="47">
        <v>67132.679999999993</v>
      </c>
      <c r="I23" s="52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2"/>
    </row>
    <row r="24" spans="1:86" s="11" customFormat="1" ht="46.5" customHeight="1" x14ac:dyDescent="0.25">
      <c r="B24" s="21"/>
      <c r="C24" s="48">
        <v>44529.5213840625</v>
      </c>
      <c r="D24" s="45"/>
      <c r="E24" s="46" t="s">
        <v>31</v>
      </c>
      <c r="F24" s="46" t="s">
        <v>45</v>
      </c>
      <c r="G24" s="46" t="s">
        <v>11</v>
      </c>
      <c r="H24" s="46"/>
      <c r="I24" s="52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2"/>
    </row>
    <row r="25" spans="1:86" s="11" customFormat="1" ht="55.5" customHeight="1" x14ac:dyDescent="0.25">
      <c r="B25" s="21"/>
      <c r="C25" s="48">
        <v>44529.681308680556</v>
      </c>
      <c r="D25" s="45" t="s">
        <v>77</v>
      </c>
      <c r="E25" s="46" t="s">
        <v>32</v>
      </c>
      <c r="F25" s="46" t="s">
        <v>46</v>
      </c>
      <c r="G25" s="46" t="s">
        <v>72</v>
      </c>
      <c r="H25" s="47">
        <v>34200</v>
      </c>
      <c r="I25" s="52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  <c r="BF25" s="15"/>
      <c r="BG25" s="15"/>
      <c r="BH25" s="15"/>
      <c r="BI25" s="15"/>
      <c r="BJ25" s="15"/>
      <c r="BK25" s="15"/>
      <c r="BL25" s="15"/>
      <c r="BM25" s="15"/>
      <c r="BN25" s="15"/>
      <c r="BO25" s="12"/>
    </row>
    <row r="26" spans="1:86" s="42" customFormat="1" ht="36.75" customHeight="1" x14ac:dyDescent="0.25">
      <c r="A26" s="38"/>
      <c r="B26" s="38"/>
      <c r="C26" s="39"/>
      <c r="D26" s="39"/>
      <c r="E26" s="40"/>
      <c r="F26" s="40"/>
      <c r="G26" s="41" t="s">
        <v>1</v>
      </c>
      <c r="H26" s="43">
        <f>SUM(H8:H25)</f>
        <v>880667.83000000007</v>
      </c>
      <c r="I26" s="53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  <c r="AV26" s="38"/>
      <c r="AW26" s="38"/>
      <c r="AX26" s="38"/>
      <c r="AY26" s="38"/>
      <c r="AZ26" s="38"/>
      <c r="BA26" s="38"/>
      <c r="BB26" s="38"/>
      <c r="BC26" s="38"/>
      <c r="BD26" s="38"/>
      <c r="BE26" s="38"/>
      <c r="BF26" s="38"/>
      <c r="BG26" s="38"/>
      <c r="BH26" s="38"/>
      <c r="BI26" s="38"/>
      <c r="BJ26" s="38"/>
      <c r="BK26" s="38"/>
      <c r="BL26" s="38"/>
      <c r="BM26" s="38"/>
      <c r="BN26" s="38"/>
      <c r="BO26" s="38"/>
      <c r="BP26" s="38"/>
      <c r="BQ26" s="38"/>
      <c r="BR26" s="38"/>
      <c r="BS26" s="38"/>
      <c r="BT26" s="38"/>
      <c r="BU26" s="38"/>
      <c r="BV26" s="38"/>
      <c r="BW26" s="38"/>
      <c r="BX26" s="38"/>
      <c r="BY26" s="38"/>
      <c r="BZ26" s="38"/>
      <c r="CA26" s="38"/>
      <c r="CB26" s="38"/>
      <c r="CC26" s="38"/>
      <c r="CD26" s="38"/>
      <c r="CE26" s="38"/>
      <c r="CF26" s="38"/>
      <c r="CG26" s="38"/>
      <c r="CH26" s="38"/>
    </row>
    <row r="27" spans="1:86" s="7" customFormat="1" ht="116.25" customHeight="1" x14ac:dyDescent="0.4">
      <c r="C27" s="28"/>
      <c r="D27" s="28"/>
      <c r="E27" s="27"/>
      <c r="F27" s="27"/>
      <c r="G27" s="29"/>
      <c r="H27" s="30"/>
      <c r="I27" s="54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  <c r="BF27" s="16"/>
      <c r="BG27" s="16"/>
      <c r="BH27" s="16"/>
      <c r="BI27" s="16"/>
      <c r="BJ27" s="16"/>
      <c r="BK27" s="16"/>
      <c r="BL27" s="16"/>
      <c r="BM27" s="16"/>
      <c r="BN27" s="16"/>
      <c r="BO27" s="16"/>
      <c r="BP27" s="16"/>
      <c r="BQ27" s="16"/>
      <c r="BR27" s="16"/>
      <c r="BS27" s="16"/>
      <c r="BT27" s="16"/>
      <c r="BU27" s="16"/>
      <c r="BV27" s="16"/>
      <c r="BW27" s="16"/>
      <c r="BX27" s="16"/>
      <c r="BY27" s="16"/>
      <c r="BZ27" s="16"/>
      <c r="CA27" s="16"/>
      <c r="CB27" s="16"/>
      <c r="CC27" s="16"/>
      <c r="CD27" s="16"/>
      <c r="CE27" s="16"/>
      <c r="CF27" s="16"/>
      <c r="CG27" s="16"/>
      <c r="CH27" s="16"/>
    </row>
    <row r="28" spans="1:86" s="8" customFormat="1" ht="57" customHeight="1" x14ac:dyDescent="0.45">
      <c r="C28" s="64" t="s">
        <v>14</v>
      </c>
      <c r="D28" s="64"/>
      <c r="E28" s="64"/>
      <c r="F28" s="19"/>
      <c r="G28" s="64" t="s">
        <v>8</v>
      </c>
      <c r="H28" s="64"/>
      <c r="I28" s="55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  <c r="BW28" s="10"/>
      <c r="BX28" s="10"/>
      <c r="BY28" s="10"/>
      <c r="BZ28" s="10"/>
      <c r="CA28" s="10"/>
      <c r="CB28" s="10"/>
      <c r="CC28" s="10"/>
      <c r="CD28" s="10"/>
      <c r="CE28" s="10"/>
      <c r="CF28" s="10"/>
      <c r="CG28" s="10"/>
      <c r="CH28" s="10"/>
    </row>
    <row r="29" spans="1:86" s="2" customFormat="1" ht="21" hidden="1" customHeight="1" x14ac:dyDescent="0.4">
      <c r="C29" s="31"/>
      <c r="D29" s="31"/>
      <c r="E29" s="27"/>
      <c r="F29" s="27"/>
      <c r="G29" s="32"/>
      <c r="H29" s="33"/>
      <c r="I29" s="49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  <c r="CA29" s="6"/>
      <c r="CB29" s="6"/>
      <c r="CC29" s="6"/>
      <c r="CD29" s="6"/>
      <c r="CE29" s="6"/>
      <c r="CF29" s="6"/>
      <c r="CG29" s="6"/>
      <c r="CH29" s="6"/>
    </row>
    <row r="30" spans="1:86" s="2" customFormat="1" ht="131.25" hidden="1" customHeight="1" x14ac:dyDescent="0.4">
      <c r="C30" s="31"/>
      <c r="D30" s="31"/>
      <c r="E30" s="34"/>
      <c r="F30" s="34"/>
      <c r="G30" s="32"/>
      <c r="H30" s="33"/>
      <c r="I30" s="49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  <c r="CH30" s="6"/>
    </row>
    <row r="31" spans="1:86" s="2" customFormat="1" ht="41.25" customHeight="1" x14ac:dyDescent="0.4">
      <c r="C31" s="31"/>
      <c r="D31" s="31"/>
      <c r="E31" s="28"/>
      <c r="F31" s="28"/>
      <c r="G31" s="65"/>
      <c r="H31" s="65"/>
      <c r="I31" s="49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  <c r="BM31" s="6"/>
      <c r="BN31" s="6"/>
      <c r="BO31" s="6"/>
      <c r="BP31" s="6"/>
      <c r="BQ31" s="6"/>
      <c r="BR31" s="6"/>
      <c r="BS31" s="6"/>
      <c r="BT31" s="6"/>
      <c r="BU31" s="6"/>
      <c r="BV31" s="6"/>
      <c r="BW31" s="6"/>
      <c r="BX31" s="6"/>
      <c r="BY31" s="6"/>
      <c r="BZ31" s="6"/>
      <c r="CA31" s="6"/>
      <c r="CB31" s="6"/>
      <c r="CC31" s="6"/>
      <c r="CD31" s="6"/>
      <c r="CE31" s="6"/>
      <c r="CF31" s="6"/>
      <c r="CG31" s="6"/>
      <c r="CH31" s="6"/>
    </row>
    <row r="32" spans="1:86" s="2" customFormat="1" x14ac:dyDescent="0.4">
      <c r="C32" s="31"/>
      <c r="D32" s="31"/>
      <c r="E32" s="28"/>
      <c r="F32" s="28"/>
      <c r="G32" s="32"/>
      <c r="H32" s="33"/>
      <c r="I32" s="49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6"/>
      <c r="BT32" s="6"/>
      <c r="BU32" s="6"/>
      <c r="BV32" s="6"/>
      <c r="BW32" s="6"/>
      <c r="BX32" s="6"/>
      <c r="BY32" s="6"/>
      <c r="BZ32" s="6"/>
      <c r="CA32" s="6"/>
      <c r="CB32" s="6"/>
      <c r="CC32" s="6"/>
      <c r="CD32" s="6"/>
      <c r="CE32" s="6"/>
      <c r="CF32" s="6"/>
      <c r="CG32" s="6"/>
      <c r="CH32" s="6"/>
    </row>
    <row r="33" spans="3:86" s="1" customFormat="1" x14ac:dyDescent="0.4">
      <c r="C33" s="35"/>
      <c r="D33" s="35"/>
      <c r="E33" s="27"/>
      <c r="F33" s="27"/>
      <c r="G33" s="36"/>
      <c r="H33" s="37"/>
      <c r="I33" s="49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</row>
    <row r="34" spans="3:86" s="1" customFormat="1" x14ac:dyDescent="0.4">
      <c r="C34" s="35"/>
      <c r="D34" s="35"/>
      <c r="E34" s="27"/>
      <c r="F34" s="27"/>
      <c r="G34" s="36"/>
      <c r="H34" s="37"/>
      <c r="I34" s="49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</row>
    <row r="35" spans="3:86" s="1" customFormat="1" x14ac:dyDescent="0.4">
      <c r="C35" s="35"/>
      <c r="D35" s="35"/>
      <c r="E35" s="27"/>
      <c r="F35" s="27"/>
      <c r="G35" s="36"/>
      <c r="H35" s="37"/>
      <c r="I35" s="49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  <c r="BY35" s="13"/>
      <c r="BZ35" s="13"/>
      <c r="CA35" s="13"/>
      <c r="CB35" s="13"/>
      <c r="CC35" s="13"/>
      <c r="CD35" s="13"/>
      <c r="CE35" s="13"/>
      <c r="CF35" s="13"/>
      <c r="CG35" s="13"/>
      <c r="CH35" s="13"/>
    </row>
    <row r="36" spans="3:86" s="1" customFormat="1" x14ac:dyDescent="0.4">
      <c r="C36" s="35"/>
      <c r="D36" s="35"/>
      <c r="E36" s="27"/>
      <c r="F36" s="27"/>
      <c r="G36" s="36"/>
      <c r="H36" s="37"/>
      <c r="I36" s="49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13"/>
      <c r="BP36" s="13"/>
      <c r="BQ36" s="13"/>
      <c r="BR36" s="13"/>
      <c r="BS36" s="13"/>
      <c r="BT36" s="13"/>
      <c r="BU36" s="13"/>
      <c r="BV36" s="13"/>
      <c r="BW36" s="13"/>
      <c r="BX36" s="13"/>
      <c r="BY36" s="13"/>
      <c r="BZ36" s="13"/>
      <c r="CA36" s="13"/>
      <c r="CB36" s="13"/>
      <c r="CC36" s="13"/>
      <c r="CD36" s="13"/>
      <c r="CE36" s="13"/>
      <c r="CF36" s="13"/>
      <c r="CG36" s="13"/>
      <c r="CH36" s="13"/>
    </row>
    <row r="37" spans="3:86" s="1" customFormat="1" x14ac:dyDescent="0.4">
      <c r="C37" s="35"/>
      <c r="D37" s="35"/>
      <c r="E37" s="27"/>
      <c r="F37" s="27"/>
      <c r="G37" s="36"/>
      <c r="H37" s="37"/>
      <c r="I37" s="49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</row>
    <row r="38" spans="3:86" s="1" customFormat="1" x14ac:dyDescent="0.4">
      <c r="C38" s="35"/>
      <c r="D38" s="35"/>
      <c r="E38" s="27"/>
      <c r="F38" s="27"/>
      <c r="G38" s="36"/>
      <c r="H38" s="37"/>
      <c r="I38" s="49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</row>
    <row r="39" spans="3:86" x14ac:dyDescent="0.4">
      <c r="C39" s="35"/>
      <c r="D39" s="35"/>
      <c r="E39" s="27"/>
      <c r="F39" s="27"/>
      <c r="G39" s="36"/>
      <c r="H39" s="37"/>
    </row>
    <row r="40" spans="3:86" x14ac:dyDescent="0.4">
      <c r="C40" s="35"/>
      <c r="D40" s="35"/>
      <c r="E40" s="27"/>
      <c r="F40" s="27"/>
      <c r="G40" s="36"/>
      <c r="H40" s="37"/>
    </row>
    <row r="41" spans="3:86" x14ac:dyDescent="0.4">
      <c r="C41" s="35"/>
      <c r="D41" s="35"/>
      <c r="E41" s="27"/>
      <c r="F41" s="27"/>
      <c r="G41" s="36"/>
      <c r="H41" s="37"/>
    </row>
    <row r="42" spans="3:86" x14ac:dyDescent="0.4">
      <c r="C42" s="35"/>
      <c r="D42" s="35"/>
      <c r="E42" s="27"/>
      <c r="F42" s="27"/>
      <c r="G42" s="36"/>
      <c r="H42" s="37"/>
    </row>
  </sheetData>
  <sheetProtection formatCells="0" formatColumns="0" formatRows="0" insertColumns="0" insertRows="0" insertHyperlinks="0" deleteColumns="0" deleteRows="0" sort="0" autoFilter="0" pivotTables="0"/>
  <mergeCells count="10">
    <mergeCell ref="G28:H28"/>
    <mergeCell ref="G31:H31"/>
    <mergeCell ref="C3:H3"/>
    <mergeCell ref="C4:H4"/>
    <mergeCell ref="C5:H5"/>
    <mergeCell ref="C6:H6"/>
    <mergeCell ref="C28:E28"/>
    <mergeCell ref="C8:C9"/>
    <mergeCell ref="E8:E9"/>
    <mergeCell ref="F8:F9"/>
  </mergeCells>
  <pageMargins left="0" right="0" top="0.35433070866141736" bottom="0.35433070866141736" header="0.11811023622047245" footer="0.31496062992125984"/>
  <pageSetup scale="50" orientation="portrait" r:id="rId1"/>
  <headerFooter>
    <oddFooter>Página &amp;P de &amp;F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OCTUBRE</vt:lpstr>
      <vt:lpstr>OCTUBRE!Área_de_impresión</vt:lpstr>
      <vt:lpstr>OCTUBRE!Títulos_a_imprimir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Luz Jacqueline Rodriguez</dc:creator>
  <cp:lastModifiedBy>Anel Sandra Paredes Grullón</cp:lastModifiedBy>
  <cp:lastPrinted>2021-12-10T14:24:51Z</cp:lastPrinted>
  <dcterms:created xsi:type="dcterms:W3CDTF">2017-12-14T16:18:06Z</dcterms:created>
  <dcterms:modified xsi:type="dcterms:W3CDTF">2022-01-04T20:00:02Z</dcterms:modified>
</cp:coreProperties>
</file>