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1-AÑO 2021\8-REPORTES PARA OAI\LISTA DE COMPRAS DIRECTAS 2021\"/>
    </mc:Choice>
  </mc:AlternateContent>
  <bookViews>
    <workbookView xWindow="0" yWindow="0" windowWidth="20490" windowHeight="7155"/>
  </bookViews>
  <sheets>
    <sheet name="OCTUBRE" sheetId="4" r:id="rId1"/>
  </sheets>
  <definedNames>
    <definedName name="_xlnm._FilterDatabase" localSheetId="0" hidden="1">OCTUBRE!$A$7:$CW$7</definedName>
    <definedName name="_xlnm.Print_Area" localSheetId="0">OCTUBRE!$A$1:$CW$47</definedName>
    <definedName name="_xlnm.Print_Titles" localSheetId="0">OCTUBRE!$1:$7</definedName>
    <definedName name="Z_09B5666C_AF36_4792_BFD7_63FC0B533537_.wvu.FilterData" localSheetId="0" hidden="1">OCTUBRE!$G$7:$H$7</definedName>
    <definedName name="Z_3B5C3E6B_A339_49EC_BD30_D0E3AC8DF7F7_.wvu.FilterData" localSheetId="0" hidden="1">OCTUBRE!$G$7:$H$7</definedName>
    <definedName name="Z_51403FB7_2BE1_48E4_8D77_2F988D2FCC63_.wvu.FilterData" localSheetId="0" hidden="1">OCTUBRE!$E$7:$H$7</definedName>
    <definedName name="Z_666C83FE_D93C_471C_BC1A_1E2516C38A9F_.wvu.FilterData" localSheetId="0" hidden="1">OCTUBRE!$E$7:$H$7</definedName>
    <definedName name="Z_69AF1896_36FB_4CA9_B830_4F8E141AAFFC_.wvu.FilterData" localSheetId="0" hidden="1">OCTUBRE!$E$7:$H$7</definedName>
    <definedName name="Z_7F26E8A3_70F9_42B5_8337_CFAC46F5546A_.wvu.FilterData" localSheetId="0" hidden="1">OCTUBRE!$E$7:$H$7</definedName>
    <definedName name="Z_942CA26C_5748_4702_BD24_4D9E09CEBC9E_.wvu.FilterData" localSheetId="0" hidden="1">OCTUBRE!$G$7:$H$7</definedName>
    <definedName name="Z_ACAE69F7_DEB3_484E_8B51_AA763093E92E_.wvu.FilterData" localSheetId="0" hidden="1">OCTUBRE!$G$7:$H$7</definedName>
    <definedName name="Z_D7B0644F_3E21_4B9C_8172_9AED3C8D6D4E_.wvu.FilterData" localSheetId="0" hidden="1">OCTUBRE!$E$7:$H$7</definedName>
    <definedName name="Z_DB46046E_7F33_4C3B_9C4E_61AB8B48EF05_.wvu.FilterData" localSheetId="0" hidden="1">OCTUBRE!$E$7:$H$7</definedName>
    <definedName name="Z_E1FF5B87_504C_49D1_8962_D07CB3485E57_.wvu.FilterData" localSheetId="0" hidden="1">OCTUBRE!$E$7:$H$7</definedName>
    <definedName name="Z_F3C6C87A_9330_4758_BB05_A89AA84DE018_.wvu.FilterData" localSheetId="0" hidden="1">OCTUBRE!$G$7:$H$7</definedName>
    <definedName name="Z_FA6365CE_0013_47CF_9286_47B35E4D0435_.wvu.FilterData" localSheetId="0" hidden="1">OCTUBRE!$G$7:$H$7</definedName>
    <definedName name="Z_FF29117E_0CBE_4F7C_9C69_88FC1B475536_.wvu.FilterData" localSheetId="0" hidden="1">OCTUBRE!$E$7:$H$7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4" l="1"/>
</calcChain>
</file>

<file path=xl/sharedStrings.xml><?xml version="1.0" encoding="utf-8"?>
<sst xmlns="http://schemas.openxmlformats.org/spreadsheetml/2006/main" count="133" uniqueCount="125">
  <si>
    <t>MONTO TOTAL DE ORDEN 
EN RD$</t>
  </si>
  <si>
    <t>TOTAL RD$</t>
  </si>
  <si>
    <t>No. Contrato/
Orden de Compras</t>
  </si>
  <si>
    <t>DESCRIPCION</t>
  </si>
  <si>
    <t>PROVEEDOR</t>
  </si>
  <si>
    <t>No. PROCESO</t>
  </si>
  <si>
    <t>FECHA REGISTRO</t>
  </si>
  <si>
    <t>Compras Directas</t>
  </si>
  <si>
    <t xml:space="preserve">Lic. Lisette Rodríguez
Directora Administrativa </t>
  </si>
  <si>
    <t xml:space="preserve">          INSTITUTO NACIONAL DEL CÁNCER ROSA EMILIA SÁNCHEZ PÉREZ DE TAVARES</t>
  </si>
  <si>
    <t xml:space="preserve">Lista de Compras y Contrataciones </t>
  </si>
  <si>
    <t>Gerencia de Compras</t>
  </si>
  <si>
    <t>ONDASETRON 8 MG/ 4 ML AMP</t>
  </si>
  <si>
    <t xml:space="preserve"> MES DE DICIEMBRE - 2021</t>
  </si>
  <si>
    <t>SERVICIO DE ACOMPAÑAMIENTO PARA RECARGA DE HELIO AL SISTEMA DE RESONANCIA MAGNETICA 1.5-MRI</t>
  </si>
  <si>
    <t>ADQUISICION DE ETIQUETAS LASER Y DE INYECCION DE TINTA  1″ X 2 5/8″</t>
  </si>
  <si>
    <t>SERVICIO DE ACOMPAÑAMIENTO PARA RECARGA DE HELIO AL SISTEMA DE RESONANCIA MAGNETICA 1.5T-MRI</t>
  </si>
  <si>
    <t>HOSPITALIZACION 4TO-PISO-ALAMBRE ELECTRICO</t>
  </si>
  <si>
    <t>INSUMOS DE LABORATORIO</t>
  </si>
  <si>
    <t>JUNTAS ANTI-VIBRATORIAS PLATILLADAS</t>
  </si>
  <si>
    <t>SUMINISTRO E INSTALACION DE INTERCAMBIADOR IONICO PARA SUMINISTRO DE AGUA Y ADQ. DE TINACOS</t>
  </si>
  <si>
    <t>ADQUISICION DE MORFINA 5MG/100ML SUSPENSION ORAL</t>
  </si>
  <si>
    <t>ETIQUETAS ADHESIVAS GRUPO (O) E IMPRESIONES EN VINIL ADHESIVO</t>
  </si>
  <si>
    <t xml:space="preserve">ROLLOS DE ETIQUETAS PARA IMPRESORA ZEBRA  </t>
  </si>
  <si>
    <t>MATERIALES PARA CONEXIONES TECNOLOGICAS-DIRECCION FINANCIERA</t>
  </si>
  <si>
    <t>ETIQUETAS EN VINYL ADHESIVO EN FULL COLOR TIRO MATE PARA BOLSA DE SANGRE (TAMAÑO 11X11 CM) TROQUELADAS (4.33 X 4.33)</t>
  </si>
  <si>
    <t>CARTUCHOS HP 954 &amp; 964 XL ORIGINAL</t>
  </si>
  <si>
    <t>ADQUISICION DE ESCANERS DE ALTA PRECISION</t>
  </si>
  <si>
    <t>SERVICIO DE RESTAURACION SISTEMA CONTROL DE ACCESO</t>
  </si>
  <si>
    <t>PIEZAS ASCENSORES</t>
  </si>
  <si>
    <t>SUMINISTRO DE MASCARILLAS DESECHABLES 50/1</t>
  </si>
  <si>
    <t>FRUTAS DE  TEMPORADA NAVIDEÑA</t>
  </si>
  <si>
    <t>BATERIA 15/12 PARA VEHICULO INSTITUCIONAL</t>
  </si>
  <si>
    <t>ADQUISICION DE SELLO DE AGUA</t>
  </si>
  <si>
    <t>SUMINISTRO DE JUGOS TETRA PACK DE 200 ML</t>
  </si>
  <si>
    <t>SUMINISTRO DE EMBUTIDOS COMPLETIVO 4TO TRIMESTRE 2021</t>
  </si>
  <si>
    <t>LAMINADO DE AREAS DE CURA Y URGENCIAS</t>
  </si>
  <si>
    <t>SUMINISTRO DE CABLE BIPOLAR PARA ELECTROBISTURI MODELO: ESG-400</t>
  </si>
  <si>
    <t>UNIFORMES PARA EL PROYECTO EDECANES</t>
  </si>
  <si>
    <t>SOPORTE DE PARED PARA MONITOR</t>
  </si>
  <si>
    <t xml:space="preserve">ADQUISICION CARRO PLATAFORMA  PARA ALMACEN CAPACIDAD 1100 LBS ,48 PULGADAS DE LARGO X 24 PULGADAS DE ANCHO </t>
  </si>
  <si>
    <t>BANDERA DEL INCART PARA EXTERIOR</t>
  </si>
  <si>
    <t>ADQUISICION DE REGULADOR DE OXIGENO DE DOBLE MANOMETRO CGA-540 P/MAQUINA DE ANESTESIA.</t>
  </si>
  <si>
    <t>Inst. Nac. de Cancer-UC-CD-2021-0271</t>
  </si>
  <si>
    <t>Inst. Nac. de Cancer-UC-CD-2021-0273</t>
  </si>
  <si>
    <t>Inst. Nac. de Cancer-UC-CD-2021-0279</t>
  </si>
  <si>
    <t>Inst. Nac. de Cancer-UC-CD-2021-0262</t>
  </si>
  <si>
    <t>Inst. Nac. de Cancer-UC-CD-2021-0272</t>
  </si>
  <si>
    <t>Inst. Nac. de Cancer-UC-CD-2021-0268</t>
  </si>
  <si>
    <t>Inst. Nac. de Cancer-UC-CD-2021-0276</t>
  </si>
  <si>
    <t>Inst. Nac. de Cancer-UC-CD-2021-0270</t>
  </si>
  <si>
    <t>Inst. Nac. de Cancer-UC-CD-2021-0234</t>
  </si>
  <si>
    <t>Inst. Nac. de Cancer-UC-CD-2021-0277</t>
  </si>
  <si>
    <t>Inst. Nac. de Cancer-UC-CD-2021-0269</t>
  </si>
  <si>
    <t>Inst. Nac. de Cancer-UC-CD-2021-0287</t>
  </si>
  <si>
    <t>Inst. Nac. de Cancer-UC-CD-2021-0283</t>
  </si>
  <si>
    <t>Inst. Nac. de Cancer-UC-CD-2021-0282</t>
  </si>
  <si>
    <t>Inst. Nac. de Cancer-UC-CD-2021-0294</t>
  </si>
  <si>
    <t>Inst. Nac. de Cancer-UC-CD-2021-0289</t>
  </si>
  <si>
    <t>Inst. Nac. de Cancer-UC-CD-2021-0258</t>
  </si>
  <si>
    <t>Inst. Nac. de Cancer-UC-CD-2021-0290</t>
  </si>
  <si>
    <t>Inst. Nac. de Cancer-UC-CD-2021-0292</t>
  </si>
  <si>
    <t>Inst. Nac. de Cancer-UC-CD-2021-0281</t>
  </si>
  <si>
    <t>Inst. Nac. de Cancer-UC-CD-2021-0293</t>
  </si>
  <si>
    <t>Inst. Nac. de Cancer-UC-CD-2021-0295</t>
  </si>
  <si>
    <t>Inst. Nac. de Cancer-UC-CD-2021-0285</t>
  </si>
  <si>
    <t>Inst. Nac. de Cancer-UC-CD-2021-0274</t>
  </si>
  <si>
    <t>Inst. Nac. de Cancer-UC-CD-2021-0291</t>
  </si>
  <si>
    <t>Inst. Nac. de Cancer-UC-CD-2021-0296</t>
  </si>
  <si>
    <t>Inst. Nac. de Cancer-UC-CD-2021-0280</t>
  </si>
  <si>
    <t>Inst. Nac. de Cancer-UC-CD-2021-0284</t>
  </si>
  <si>
    <t>Inst. Nac. de Cancer-UC-CD-2021-0102</t>
  </si>
  <si>
    <t>Inst. Nac. de Cancer-UC-CD-2021-0278</t>
  </si>
  <si>
    <t>Inst. Nac. de Cancer-UC-CD-2021-0297</t>
  </si>
  <si>
    <t>2021-01253</t>
  </si>
  <si>
    <t>SERVICIOS E INSTALACIONES TECNICAS, SRL</t>
  </si>
  <si>
    <t>2021-01282</t>
  </si>
  <si>
    <t>PROVESOL PROVEEDORES DE SOLUCIONES, SRL</t>
  </si>
  <si>
    <t>PROCESO CANCELADO</t>
  </si>
  <si>
    <t>2021-01222</t>
  </si>
  <si>
    <t>SIALAP SOLUCIONES, SRL</t>
  </si>
  <si>
    <t>2021-01223</t>
  </si>
  <si>
    <t>SERVICIOS ELECTROMEDICOS E INSTITUCIONALES, S.A.</t>
  </si>
  <si>
    <t>OFERTAS EN ANALISIS</t>
  </si>
  <si>
    <t>2021-01240</t>
  </si>
  <si>
    <t>2021-01241</t>
  </si>
  <si>
    <t>BIO NUCLEAR, S.A.</t>
  </si>
  <si>
    <t>OSCAR A. RENTA NEGRON, S.A.</t>
  </si>
  <si>
    <t>2021-01247</t>
  </si>
  <si>
    <t>ELECTRO SERVICIOS QUISQUEYA, SRL</t>
  </si>
  <si>
    <t>2021-01242</t>
  </si>
  <si>
    <t>AMIPHARMA DOMINICANA, SRL</t>
  </si>
  <si>
    <t xml:space="preserve">ADQUISICION DE INSUMOS DE ODONTOLOGIA </t>
  </si>
  <si>
    <t>2021-01260</t>
  </si>
  <si>
    <t>CAPELLAN DENTAL, SRL</t>
  </si>
  <si>
    <t>2021-01261</t>
  </si>
  <si>
    <t>FRADENT, SRL</t>
  </si>
  <si>
    <t>2021-01259</t>
  </si>
  <si>
    <t>SURBA SOLUTIONS, SRL</t>
  </si>
  <si>
    <t>2022-00004</t>
  </si>
  <si>
    <t>OFFITEK, SRL</t>
  </si>
  <si>
    <t>2021-01254</t>
  </si>
  <si>
    <t>EDITORA EL NUEVO DIARIO, S.A.</t>
  </si>
  <si>
    <t>2021-1285</t>
  </si>
  <si>
    <t>2021-01245</t>
  </si>
  <si>
    <t>2021-01251</t>
  </si>
  <si>
    <t>PROTECCION INTERNACIONAL, SRL</t>
  </si>
  <si>
    <t>2021-01249</t>
  </si>
  <si>
    <t>DAF TRADING, SRL</t>
  </si>
  <si>
    <t>2021-01250</t>
  </si>
  <si>
    <t>QUIROFANOS L.Q, SRL</t>
  </si>
  <si>
    <t>2022-00003</t>
  </si>
  <si>
    <t>SERVICIOS Y SOLUCIONES DAU REF., SRL</t>
  </si>
  <si>
    <t>2021-01270</t>
  </si>
  <si>
    <t>INDUVECA, S.A.</t>
  </si>
  <si>
    <t>2021-01264</t>
  </si>
  <si>
    <t>IGM INVERSIONES GLOBAL MEDICA, SRL</t>
  </si>
  <si>
    <t>2021-01286</t>
  </si>
  <si>
    <t>M.P. INVERSIONES DE EMPRESAS, SRL</t>
  </si>
  <si>
    <t>2022-00002</t>
  </si>
  <si>
    <t>INGENIERIA, TECNOLOGIA Y SERVICIOS OROZCO, SRL</t>
  </si>
  <si>
    <t>GENIUS PRINT GRAPHIC, SRL</t>
  </si>
  <si>
    <t>2022-00006</t>
  </si>
  <si>
    <t>2022-00010</t>
  </si>
  <si>
    <t>ASOCIACION DE VOLUNTARIAS DEL INSTITUTO DE ONCOLOGIA DR. HERIBERTO PIETER,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</si>
</sst>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816]dd/mm/yyyy\ hh:mm:ss"/>
  </numFmts>
  <fonts count="1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2"/>
      <name val="Simplified Arabic Fixed"/>
      <family val="3"/>
    </font>
    <font>
      <sz val="12"/>
      <name val="Simplified Arabic Fixed"/>
      <family val="3"/>
    </font>
    <font>
      <b/>
      <sz val="18"/>
      <color theme="1"/>
      <name val="Arial Black"/>
      <family val="2"/>
    </font>
    <font>
      <b/>
      <sz val="14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6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1" fillId="0" borderId="0" xfId="0" applyFont="1" applyFill="1" applyBorder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Border="1"/>
    <xf numFmtId="0" fontId="5" fillId="0" borderId="0" xfId="0" applyFont="1" applyFill="1" applyBorder="1"/>
    <xf numFmtId="0" fontId="0" fillId="0" borderId="0" xfId="0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4" fontId="10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4" fontId="11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4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4" fillId="2" borderId="1" xfId="0" applyFont="1" applyFill="1" applyBorder="1" applyAlignment="1" applyProtection="1">
      <alignment horizontal="center" vertical="center" wrapText="1" readingOrder="1"/>
      <protection locked="0"/>
    </xf>
    <xf numFmtId="0" fontId="11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/>
    </xf>
    <xf numFmtId="0" fontId="16" fillId="0" borderId="0" xfId="0" applyFont="1" applyFill="1" applyAlignment="1">
      <alignment vertical="center"/>
    </xf>
    <xf numFmtId="0" fontId="16" fillId="0" borderId="1" xfId="0" applyFont="1" applyFill="1" applyBorder="1" applyAlignment="1" applyProtection="1">
      <alignment horizontal="center" vertical="center" wrapText="1" readingOrder="1"/>
      <protection locked="0"/>
    </xf>
    <xf numFmtId="0" fontId="16" fillId="0" borderId="0" xfId="0" applyFont="1" applyFill="1" applyBorder="1" applyAlignment="1">
      <alignment vertical="center"/>
    </xf>
    <xf numFmtId="164" fontId="17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1" xfId="0" applyFont="1" applyFill="1" applyBorder="1" applyAlignment="1" applyProtection="1">
      <alignment horizontal="center" vertical="center" wrapText="1" readingOrder="1"/>
      <protection locked="0"/>
    </xf>
    <xf numFmtId="4" fontId="17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2" fontId="17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" fontId="18" fillId="3" borderId="3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wrapText="1"/>
    </xf>
    <xf numFmtId="0" fontId="15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 wrapText="1" readingOrder="1"/>
      <protection locked="0"/>
    </xf>
    <xf numFmtId="0" fontId="17" fillId="0" borderId="3" xfId="0" applyFont="1" applyFill="1" applyBorder="1" applyAlignment="1" applyProtection="1">
      <alignment horizontal="center" vertical="center" wrapText="1" readingOrder="1"/>
      <protection locked="0"/>
    </xf>
    <xf numFmtId="164" fontId="17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164" fontId="17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0" fontId="18" fillId="3" borderId="5" xfId="0" applyFont="1" applyFill="1" applyBorder="1" applyAlignment="1">
      <alignment horizontal="right" vertical="center" wrapText="1"/>
    </xf>
    <xf numFmtId="0" fontId="18" fillId="3" borderId="6" xfId="0" applyFont="1" applyFill="1" applyBorder="1" applyAlignment="1">
      <alignment horizontal="right" vertical="center" wrapText="1"/>
    </xf>
    <xf numFmtId="0" fontId="18" fillId="3" borderId="7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1446389</xdr:colOff>
      <xdr:row>3</xdr:row>
      <xdr:rowOff>117593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33333" cy="15287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57"/>
  <sheetViews>
    <sheetView tabSelected="1" view="pageBreakPreview" topLeftCell="C8" zoomScale="81" zoomScaleNormal="86" zoomScaleSheetLayoutView="81" workbookViewId="0">
      <selection activeCell="I9" sqref="I9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24.42578125" style="16" customWidth="1"/>
    <col min="4" max="4" width="17.28515625" style="16" customWidth="1"/>
    <col min="5" max="5" width="31.28515625" style="17" customWidth="1"/>
    <col min="6" max="6" width="47.140625" style="17" customWidth="1"/>
    <col min="7" max="7" width="37.42578125" style="18" customWidth="1"/>
    <col min="8" max="8" width="28.5703125" style="19" customWidth="1"/>
    <col min="9" max="85" width="11.42578125" style="11"/>
    <col min="86" max="101" width="11.42578125" style="1"/>
  </cols>
  <sheetData>
    <row r="1" spans="1:101" s="1" customFormat="1" ht="43.5" customHeight="1" x14ac:dyDescent="0.4">
      <c r="C1" s="16"/>
      <c r="D1" s="16"/>
      <c r="E1" s="17"/>
      <c r="F1" s="17"/>
      <c r="G1" s="18"/>
      <c r="H1" s="19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</row>
    <row r="2" spans="1:101" s="1" customFormat="1" ht="43.5" customHeight="1" x14ac:dyDescent="0.4">
      <c r="C2" s="16"/>
      <c r="D2" s="16"/>
      <c r="E2" s="17"/>
      <c r="F2" s="17"/>
      <c r="G2" s="18"/>
      <c r="H2" s="19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</row>
    <row r="3" spans="1:101" s="5" customFormat="1" ht="24" customHeight="1" x14ac:dyDescent="0.4">
      <c r="A3" s="4"/>
      <c r="B3" s="4"/>
      <c r="C3" s="45" t="s">
        <v>9</v>
      </c>
      <c r="D3" s="45"/>
      <c r="E3" s="45"/>
      <c r="F3" s="45"/>
      <c r="G3" s="45"/>
      <c r="H3" s="45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</row>
    <row r="4" spans="1:101" s="5" customFormat="1" ht="25.5" customHeight="1" x14ac:dyDescent="0.4">
      <c r="A4" s="4"/>
      <c r="B4" s="4"/>
      <c r="C4" s="46" t="s">
        <v>10</v>
      </c>
      <c r="D4" s="46"/>
      <c r="E4" s="46"/>
      <c r="F4" s="46"/>
      <c r="G4" s="46"/>
      <c r="H4" s="46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</row>
    <row r="5" spans="1:101" s="3" customFormat="1" ht="30.75" customHeight="1" x14ac:dyDescent="0.7">
      <c r="C5" s="47" t="s">
        <v>7</v>
      </c>
      <c r="D5" s="47"/>
      <c r="E5" s="47"/>
      <c r="F5" s="47"/>
      <c r="G5" s="48"/>
      <c r="H5" s="47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</row>
    <row r="6" spans="1:101" s="3" customFormat="1" ht="33.75" customHeight="1" x14ac:dyDescent="0.7">
      <c r="C6" s="47" t="s">
        <v>13</v>
      </c>
      <c r="D6" s="47"/>
      <c r="E6" s="47"/>
      <c r="F6" s="47"/>
      <c r="G6" s="48"/>
      <c r="H6" s="47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</row>
    <row r="7" spans="1:101" s="14" customFormat="1" ht="72" customHeight="1" x14ac:dyDescent="0.25">
      <c r="C7" s="32" t="s">
        <v>6</v>
      </c>
      <c r="D7" s="32" t="s">
        <v>2</v>
      </c>
      <c r="E7" s="32" t="s">
        <v>5</v>
      </c>
      <c r="F7" s="32" t="s">
        <v>3</v>
      </c>
      <c r="G7" s="32" t="s">
        <v>4</v>
      </c>
      <c r="H7" s="32" t="s">
        <v>0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</row>
    <row r="8" spans="1:101" s="35" customFormat="1" ht="82.5" customHeight="1" x14ac:dyDescent="0.25">
      <c r="C8" s="38">
        <v>44531.427117326384</v>
      </c>
      <c r="D8" s="39"/>
      <c r="E8" s="39" t="s">
        <v>43</v>
      </c>
      <c r="F8" s="39" t="s">
        <v>14</v>
      </c>
      <c r="G8" s="36" t="s">
        <v>78</v>
      </c>
      <c r="H8" s="41">
        <v>0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</row>
    <row r="9" spans="1:101" s="35" customFormat="1" ht="67.5" customHeight="1" x14ac:dyDescent="0.25">
      <c r="C9" s="38">
        <v>44531.631961145831</v>
      </c>
      <c r="D9" s="39" t="s">
        <v>79</v>
      </c>
      <c r="E9" s="39" t="s">
        <v>44</v>
      </c>
      <c r="F9" s="39" t="s">
        <v>15</v>
      </c>
      <c r="G9" s="39" t="s">
        <v>80</v>
      </c>
      <c r="H9" s="40">
        <v>8496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</row>
    <row r="10" spans="1:101" s="35" customFormat="1" ht="82.5" customHeight="1" x14ac:dyDescent="0.25">
      <c r="C10" s="38">
        <v>44531.638943518519</v>
      </c>
      <c r="D10" s="39" t="s">
        <v>81</v>
      </c>
      <c r="E10" s="39" t="s">
        <v>45</v>
      </c>
      <c r="F10" s="39" t="s">
        <v>16</v>
      </c>
      <c r="G10" s="39" t="s">
        <v>82</v>
      </c>
      <c r="H10" s="40">
        <v>21240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</row>
    <row r="11" spans="1:101" s="35" customFormat="1" ht="56.25" customHeight="1" x14ac:dyDescent="0.25">
      <c r="C11" s="38">
        <v>44533.427100578701</v>
      </c>
      <c r="D11" s="39"/>
      <c r="E11" s="39" t="s">
        <v>46</v>
      </c>
      <c r="F11" s="39" t="s">
        <v>17</v>
      </c>
      <c r="G11" s="36" t="s">
        <v>83</v>
      </c>
      <c r="H11" s="41">
        <v>0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</row>
    <row r="12" spans="1:101" s="35" customFormat="1" ht="33.75" customHeight="1" x14ac:dyDescent="0.25">
      <c r="C12" s="51">
        <v>44533.722228587962</v>
      </c>
      <c r="D12" s="39" t="s">
        <v>84</v>
      </c>
      <c r="E12" s="49" t="s">
        <v>47</v>
      </c>
      <c r="F12" s="49" t="s">
        <v>18</v>
      </c>
      <c r="G12" s="39" t="s">
        <v>86</v>
      </c>
      <c r="H12" s="40">
        <v>62874.74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</row>
    <row r="13" spans="1:101" s="35" customFormat="1" ht="44.25" customHeight="1" x14ac:dyDescent="0.25">
      <c r="C13" s="52"/>
      <c r="D13" s="39" t="s">
        <v>85</v>
      </c>
      <c r="E13" s="50"/>
      <c r="F13" s="50"/>
      <c r="G13" s="39" t="s">
        <v>87</v>
      </c>
      <c r="H13" s="40">
        <v>18539.16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</row>
    <row r="14" spans="1:101" s="35" customFormat="1" ht="63.75" customHeight="1" x14ac:dyDescent="0.25">
      <c r="C14" s="38">
        <v>44537.336858831019</v>
      </c>
      <c r="D14" s="39" t="s">
        <v>88</v>
      </c>
      <c r="E14" s="39" t="s">
        <v>48</v>
      </c>
      <c r="F14" s="39" t="s">
        <v>19</v>
      </c>
      <c r="G14" s="39" t="s">
        <v>89</v>
      </c>
      <c r="H14" s="40">
        <v>85309.28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</row>
    <row r="15" spans="1:101" s="35" customFormat="1" ht="78" customHeight="1" x14ac:dyDescent="0.25">
      <c r="C15" s="38">
        <v>44537.635443136569</v>
      </c>
      <c r="D15" s="39"/>
      <c r="E15" s="39" t="s">
        <v>49</v>
      </c>
      <c r="F15" s="39" t="s">
        <v>20</v>
      </c>
      <c r="G15" s="36" t="s">
        <v>83</v>
      </c>
      <c r="H15" s="41">
        <v>0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</row>
    <row r="16" spans="1:101" s="35" customFormat="1" ht="57.75" customHeight="1" x14ac:dyDescent="0.25">
      <c r="C16" s="38">
        <v>44539.503509525464</v>
      </c>
      <c r="D16" s="39" t="s">
        <v>90</v>
      </c>
      <c r="E16" s="39" t="s">
        <v>50</v>
      </c>
      <c r="F16" s="39" t="s">
        <v>21</v>
      </c>
      <c r="G16" s="39" t="s">
        <v>91</v>
      </c>
      <c r="H16" s="40">
        <v>112500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</row>
    <row r="17" spans="3:85" s="35" customFormat="1" ht="57" customHeight="1" x14ac:dyDescent="0.25">
      <c r="C17" s="38">
        <v>44540.43792438657</v>
      </c>
      <c r="D17" s="39"/>
      <c r="E17" s="39" t="s">
        <v>51</v>
      </c>
      <c r="F17" s="39" t="s">
        <v>22</v>
      </c>
      <c r="G17" s="36" t="s">
        <v>78</v>
      </c>
      <c r="H17" s="41">
        <v>0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</row>
    <row r="18" spans="3:85" s="35" customFormat="1" ht="41.25" customHeight="1" x14ac:dyDescent="0.25">
      <c r="C18" s="51">
        <v>44540.544085995367</v>
      </c>
      <c r="D18" s="39" t="s">
        <v>93</v>
      </c>
      <c r="E18" s="49" t="s">
        <v>52</v>
      </c>
      <c r="F18" s="49" t="s">
        <v>92</v>
      </c>
      <c r="G18" s="39" t="s">
        <v>94</v>
      </c>
      <c r="H18" s="40">
        <v>39368.28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</row>
    <row r="19" spans="3:85" s="35" customFormat="1" ht="36.75" customHeight="1" x14ac:dyDescent="0.25">
      <c r="C19" s="52"/>
      <c r="D19" s="39" t="s">
        <v>95</v>
      </c>
      <c r="E19" s="50"/>
      <c r="F19" s="50"/>
      <c r="G19" s="39" t="s">
        <v>96</v>
      </c>
      <c r="H19" s="40">
        <v>6398.84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</row>
    <row r="20" spans="3:85" s="35" customFormat="1" ht="63" customHeight="1" x14ac:dyDescent="0.25">
      <c r="C20" s="38">
        <v>44543.396951585644</v>
      </c>
      <c r="D20" s="39" t="s">
        <v>97</v>
      </c>
      <c r="E20" s="39" t="s">
        <v>53</v>
      </c>
      <c r="F20" s="39" t="s">
        <v>23</v>
      </c>
      <c r="G20" s="39" t="s">
        <v>98</v>
      </c>
      <c r="H20" s="40">
        <v>21240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</row>
    <row r="21" spans="3:85" s="35" customFormat="1" ht="72" customHeight="1" x14ac:dyDescent="0.25">
      <c r="C21" s="38">
        <v>44544.604581747684</v>
      </c>
      <c r="D21" s="39" t="s">
        <v>99</v>
      </c>
      <c r="E21" s="39" t="s">
        <v>54</v>
      </c>
      <c r="F21" s="39" t="s">
        <v>24</v>
      </c>
      <c r="G21" s="39" t="s">
        <v>100</v>
      </c>
      <c r="H21" s="40">
        <v>10266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</row>
    <row r="22" spans="3:85" s="35" customFormat="1" ht="87" customHeight="1" x14ac:dyDescent="0.25">
      <c r="C22" s="38">
        <v>44545.500567164352</v>
      </c>
      <c r="D22" s="39" t="s">
        <v>101</v>
      </c>
      <c r="E22" s="39" t="s">
        <v>55</v>
      </c>
      <c r="F22" s="39" t="s">
        <v>25</v>
      </c>
      <c r="G22" s="39" t="s">
        <v>102</v>
      </c>
      <c r="H22" s="40">
        <v>25488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</row>
    <row r="23" spans="3:85" s="35" customFormat="1" ht="63" customHeight="1" x14ac:dyDescent="0.25">
      <c r="C23" s="38">
        <v>44545.542039432868</v>
      </c>
      <c r="D23" s="39" t="s">
        <v>103</v>
      </c>
      <c r="E23" s="39" t="s">
        <v>56</v>
      </c>
      <c r="F23" s="39" t="s">
        <v>26</v>
      </c>
      <c r="G23" s="39" t="s">
        <v>100</v>
      </c>
      <c r="H23" s="40">
        <v>40722.03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</row>
    <row r="24" spans="3:85" s="35" customFormat="1" ht="63.75" customHeight="1" x14ac:dyDescent="0.25">
      <c r="C24" s="38">
        <v>44546.333354479168</v>
      </c>
      <c r="D24" s="39" t="s">
        <v>104</v>
      </c>
      <c r="E24" s="39" t="s">
        <v>57</v>
      </c>
      <c r="F24" s="39" t="s">
        <v>27</v>
      </c>
      <c r="G24" s="39" t="s">
        <v>100</v>
      </c>
      <c r="H24" s="40">
        <v>63000.01</v>
      </c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</row>
    <row r="25" spans="3:85" s="35" customFormat="1" ht="86.25" customHeight="1" x14ac:dyDescent="0.25">
      <c r="C25" s="38">
        <v>44546.500399108794</v>
      </c>
      <c r="D25" s="39" t="s">
        <v>123</v>
      </c>
      <c r="E25" s="39" t="s">
        <v>58</v>
      </c>
      <c r="F25" s="39" t="s">
        <v>12</v>
      </c>
      <c r="G25" s="39" t="s">
        <v>124</v>
      </c>
      <c r="H25" s="40">
        <v>19600</v>
      </c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</row>
    <row r="26" spans="3:85" s="35" customFormat="1" ht="54.75" customHeight="1" x14ac:dyDescent="0.25">
      <c r="C26" s="38">
        <v>44546.577796840276</v>
      </c>
      <c r="D26" s="39"/>
      <c r="E26" s="39" t="s">
        <v>59</v>
      </c>
      <c r="F26" s="39" t="s">
        <v>28</v>
      </c>
      <c r="G26" s="36" t="s">
        <v>83</v>
      </c>
      <c r="H26" s="41">
        <v>0</v>
      </c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</row>
    <row r="27" spans="3:85" s="35" customFormat="1" ht="72" customHeight="1" x14ac:dyDescent="0.25">
      <c r="C27" s="38">
        <v>44546.583725694443</v>
      </c>
      <c r="D27" s="39" t="s">
        <v>74</v>
      </c>
      <c r="E27" s="39" t="s">
        <v>60</v>
      </c>
      <c r="F27" s="39" t="s">
        <v>29</v>
      </c>
      <c r="G27" s="39" t="s">
        <v>75</v>
      </c>
      <c r="H27" s="40">
        <v>37051.160000000003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</row>
    <row r="28" spans="3:85" s="35" customFormat="1" ht="56.25" customHeight="1" x14ac:dyDescent="0.25">
      <c r="C28" s="38">
        <v>44546.635473113427</v>
      </c>
      <c r="D28" s="39" t="s">
        <v>76</v>
      </c>
      <c r="E28" s="39" t="s">
        <v>61</v>
      </c>
      <c r="F28" s="39" t="s">
        <v>30</v>
      </c>
      <c r="G28" s="39" t="s">
        <v>77</v>
      </c>
      <c r="H28" s="40">
        <v>127800</v>
      </c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</row>
    <row r="29" spans="3:85" s="35" customFormat="1" ht="57.75" customHeight="1" x14ac:dyDescent="0.25">
      <c r="C29" s="38">
        <v>44546.684040740736</v>
      </c>
      <c r="D29" s="39" t="s">
        <v>105</v>
      </c>
      <c r="E29" s="39" t="s">
        <v>62</v>
      </c>
      <c r="F29" s="39" t="s">
        <v>31</v>
      </c>
      <c r="G29" s="39" t="s">
        <v>106</v>
      </c>
      <c r="H29" s="40">
        <v>47984.7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</row>
    <row r="30" spans="3:85" s="35" customFormat="1" ht="59.25" customHeight="1" x14ac:dyDescent="0.25">
      <c r="C30" s="38">
        <v>44547.50061894676</v>
      </c>
      <c r="D30" s="39" t="s">
        <v>107</v>
      </c>
      <c r="E30" s="39" t="s">
        <v>63</v>
      </c>
      <c r="F30" s="39" t="s">
        <v>32</v>
      </c>
      <c r="G30" s="39" t="s">
        <v>108</v>
      </c>
      <c r="H30" s="40">
        <v>9381</v>
      </c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</row>
    <row r="31" spans="3:85" s="35" customFormat="1" ht="51" customHeight="1" x14ac:dyDescent="0.25">
      <c r="C31" s="38">
        <v>44547.54283017361</v>
      </c>
      <c r="D31" s="39" t="s">
        <v>109</v>
      </c>
      <c r="E31" s="39" t="s">
        <v>64</v>
      </c>
      <c r="F31" s="39" t="s">
        <v>33</v>
      </c>
      <c r="G31" s="39" t="s">
        <v>110</v>
      </c>
      <c r="H31" s="40">
        <v>130301.26</v>
      </c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</row>
    <row r="32" spans="3:85" s="35" customFormat="1" ht="56.25" customHeight="1" x14ac:dyDescent="0.25">
      <c r="C32" s="38">
        <v>44550.645895752314</v>
      </c>
      <c r="D32" s="39" t="s">
        <v>111</v>
      </c>
      <c r="E32" s="39" t="s">
        <v>65</v>
      </c>
      <c r="F32" s="39" t="s">
        <v>34</v>
      </c>
      <c r="G32" s="39" t="s">
        <v>112</v>
      </c>
      <c r="H32" s="40">
        <v>37170</v>
      </c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</row>
    <row r="33" spans="1:85" s="35" customFormat="1" ht="51.75" customHeight="1" x14ac:dyDescent="0.25">
      <c r="C33" s="38">
        <v>44550.649343553239</v>
      </c>
      <c r="D33" s="39" t="s">
        <v>113</v>
      </c>
      <c r="E33" s="39" t="s">
        <v>66</v>
      </c>
      <c r="F33" s="39" t="s">
        <v>35</v>
      </c>
      <c r="G33" s="39" t="s">
        <v>114</v>
      </c>
      <c r="H33" s="40">
        <v>75220.800000000003</v>
      </c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</row>
    <row r="34" spans="1:85" s="35" customFormat="1" ht="51.75" customHeight="1" x14ac:dyDescent="0.25">
      <c r="C34" s="38">
        <v>44550.667119097219</v>
      </c>
      <c r="D34" s="39" t="s">
        <v>122</v>
      </c>
      <c r="E34" s="39" t="s">
        <v>67</v>
      </c>
      <c r="F34" s="39" t="s">
        <v>36</v>
      </c>
      <c r="G34" s="39" t="s">
        <v>121</v>
      </c>
      <c r="H34" s="40">
        <v>120832.28</v>
      </c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</row>
    <row r="35" spans="1:85" s="35" customFormat="1" ht="74.25" customHeight="1" x14ac:dyDescent="0.25">
      <c r="C35" s="38">
        <v>44553.434107905094</v>
      </c>
      <c r="D35" s="39" t="s">
        <v>115</v>
      </c>
      <c r="E35" s="39" t="s">
        <v>68</v>
      </c>
      <c r="F35" s="39" t="s">
        <v>37</v>
      </c>
      <c r="G35" s="39" t="s">
        <v>116</v>
      </c>
      <c r="H35" s="40">
        <v>52462.8</v>
      </c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</row>
    <row r="36" spans="1:85" s="35" customFormat="1" ht="60" customHeight="1" x14ac:dyDescent="0.25">
      <c r="C36" s="38">
        <v>44557.493080474538</v>
      </c>
      <c r="D36" s="39" t="s">
        <v>117</v>
      </c>
      <c r="E36" s="39" t="s">
        <v>69</v>
      </c>
      <c r="F36" s="39" t="s">
        <v>38</v>
      </c>
      <c r="G36" s="39" t="s">
        <v>118</v>
      </c>
      <c r="H36" s="40">
        <v>50226.7</v>
      </c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</row>
    <row r="37" spans="1:85" s="35" customFormat="1" ht="58.5" customHeight="1" x14ac:dyDescent="0.25">
      <c r="C37" s="38">
        <v>44557.638926041662</v>
      </c>
      <c r="D37" s="39"/>
      <c r="E37" s="39" t="s">
        <v>70</v>
      </c>
      <c r="F37" s="39" t="s">
        <v>39</v>
      </c>
      <c r="G37" s="36" t="s">
        <v>83</v>
      </c>
      <c r="H37" s="41">
        <v>0</v>
      </c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</row>
    <row r="38" spans="1:85" s="35" customFormat="1" ht="93" customHeight="1" x14ac:dyDescent="0.25">
      <c r="C38" s="38">
        <v>44557.677154710647</v>
      </c>
      <c r="D38" s="39"/>
      <c r="E38" s="39" t="s">
        <v>71</v>
      </c>
      <c r="F38" s="39" t="s">
        <v>40</v>
      </c>
      <c r="G38" s="36" t="s">
        <v>83</v>
      </c>
      <c r="H38" s="41">
        <v>0</v>
      </c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</row>
    <row r="39" spans="1:85" s="35" customFormat="1" ht="55.5" customHeight="1" x14ac:dyDescent="0.25">
      <c r="C39" s="38">
        <v>44558.375125543978</v>
      </c>
      <c r="D39" s="39"/>
      <c r="E39" s="39" t="s">
        <v>72</v>
      </c>
      <c r="F39" s="39" t="s">
        <v>41</v>
      </c>
      <c r="G39" s="36" t="s">
        <v>83</v>
      </c>
      <c r="H39" s="41">
        <v>0</v>
      </c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</row>
    <row r="40" spans="1:85" s="35" customFormat="1" ht="61.5" customHeight="1" x14ac:dyDescent="0.25">
      <c r="C40" s="38">
        <v>44559.667310069446</v>
      </c>
      <c r="D40" s="39" t="s">
        <v>119</v>
      </c>
      <c r="E40" s="39" t="s">
        <v>73</v>
      </c>
      <c r="F40" s="39" t="s">
        <v>42</v>
      </c>
      <c r="G40" s="39" t="s">
        <v>120</v>
      </c>
      <c r="H40" s="41">
        <v>0</v>
      </c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</row>
    <row r="41" spans="1:85" s="31" customFormat="1" ht="36.75" customHeight="1" x14ac:dyDescent="0.25">
      <c r="A41" s="30"/>
      <c r="B41" s="30"/>
      <c r="C41" s="53" t="s">
        <v>1</v>
      </c>
      <c r="D41" s="54"/>
      <c r="E41" s="54"/>
      <c r="F41" s="54"/>
      <c r="G41" s="55"/>
      <c r="H41" s="42">
        <f>SUM(H8:H40)</f>
        <v>1223473.04</v>
      </c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</row>
    <row r="42" spans="1:85" s="7" customFormat="1" ht="146.25" customHeight="1" x14ac:dyDescent="0.4">
      <c r="C42" s="21"/>
      <c r="D42" s="21"/>
      <c r="E42" s="21"/>
      <c r="F42" s="21"/>
      <c r="G42" s="22"/>
      <c r="H42" s="2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</row>
    <row r="43" spans="1:85" s="8" customFormat="1" ht="57" customHeight="1" x14ac:dyDescent="0.45">
      <c r="C43" s="43" t="s">
        <v>11</v>
      </c>
      <c r="D43" s="43"/>
      <c r="E43" s="43"/>
      <c r="F43" s="34"/>
      <c r="G43" s="43" t="s">
        <v>8</v>
      </c>
      <c r="H43" s="43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</row>
    <row r="44" spans="1:85" s="2" customFormat="1" ht="21" hidden="1" customHeight="1" x14ac:dyDescent="0.4">
      <c r="C44" s="24"/>
      <c r="D44" s="24"/>
      <c r="E44" s="21"/>
      <c r="F44" s="21"/>
      <c r="G44" s="33"/>
      <c r="H44" s="25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</row>
    <row r="45" spans="1:85" s="2" customFormat="1" ht="131.25" hidden="1" customHeight="1" x14ac:dyDescent="0.4">
      <c r="C45" s="24"/>
      <c r="D45" s="24"/>
      <c r="E45" s="26"/>
      <c r="F45" s="26"/>
      <c r="G45" s="33"/>
      <c r="H45" s="25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</row>
    <row r="46" spans="1:85" s="2" customFormat="1" ht="41.25" customHeight="1" x14ac:dyDescent="0.4">
      <c r="C46" s="24"/>
      <c r="D46" s="24"/>
      <c r="E46" s="21"/>
      <c r="F46" s="21"/>
      <c r="G46" s="44"/>
      <c r="H46" s="44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</row>
    <row r="47" spans="1:85" s="2" customFormat="1" x14ac:dyDescent="0.4">
      <c r="C47" s="24"/>
      <c r="D47" s="24"/>
      <c r="E47" s="21"/>
      <c r="F47" s="21"/>
      <c r="G47" s="33"/>
      <c r="H47" s="25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</row>
    <row r="48" spans="1:85" s="2" customFormat="1" x14ac:dyDescent="0.4">
      <c r="C48" s="24"/>
      <c r="D48" s="24"/>
      <c r="E48" s="21"/>
      <c r="F48" s="21"/>
      <c r="G48" s="33"/>
      <c r="H48" s="25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</row>
    <row r="49" spans="3:85" s="2" customFormat="1" x14ac:dyDescent="0.4">
      <c r="C49" s="24"/>
      <c r="D49" s="24"/>
      <c r="E49" s="21"/>
      <c r="F49" s="21"/>
      <c r="G49" s="33"/>
      <c r="H49" s="25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</row>
    <row r="50" spans="3:85" s="2" customFormat="1" x14ac:dyDescent="0.4">
      <c r="C50" s="24"/>
      <c r="D50" s="24"/>
      <c r="E50" s="21"/>
      <c r="F50" s="21"/>
      <c r="G50" s="33"/>
      <c r="H50" s="25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</row>
    <row r="51" spans="3:85" s="2" customFormat="1" x14ac:dyDescent="0.4">
      <c r="C51" s="24"/>
      <c r="D51" s="24"/>
      <c r="E51" s="21"/>
      <c r="F51" s="21"/>
      <c r="G51" s="33"/>
      <c r="H51" s="2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</row>
    <row r="52" spans="3:85" s="2" customFormat="1" x14ac:dyDescent="0.4">
      <c r="C52" s="24"/>
      <c r="D52" s="24"/>
      <c r="E52" s="21"/>
      <c r="F52" s="21"/>
      <c r="G52" s="33"/>
      <c r="H52" s="25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</row>
    <row r="53" spans="3:85" s="2" customFormat="1" x14ac:dyDescent="0.4">
      <c r="C53" s="24"/>
      <c r="D53" s="24"/>
      <c r="E53" s="21"/>
      <c r="F53" s="21"/>
      <c r="G53" s="33"/>
      <c r="H53" s="25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</row>
    <row r="54" spans="3:85" s="2" customFormat="1" x14ac:dyDescent="0.4">
      <c r="C54" s="24"/>
      <c r="D54" s="24"/>
      <c r="E54" s="21"/>
      <c r="F54" s="21"/>
      <c r="G54" s="33"/>
      <c r="H54" s="25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</row>
    <row r="55" spans="3:85" s="2" customFormat="1" x14ac:dyDescent="0.4">
      <c r="C55" s="24"/>
      <c r="D55" s="24"/>
      <c r="E55" s="21"/>
      <c r="F55" s="21"/>
      <c r="G55" s="33"/>
      <c r="H55" s="25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</row>
    <row r="56" spans="3:85" x14ac:dyDescent="0.4">
      <c r="C56" s="27"/>
      <c r="D56" s="27"/>
      <c r="E56" s="20"/>
      <c r="F56" s="20"/>
      <c r="G56" s="28"/>
      <c r="H56" s="29"/>
    </row>
    <row r="57" spans="3:85" x14ac:dyDescent="0.4">
      <c r="C57" s="27"/>
      <c r="D57" s="27"/>
      <c r="E57" s="20"/>
      <c r="F57" s="20"/>
      <c r="G57" s="28"/>
      <c r="H57" s="29"/>
    </row>
  </sheetData>
  <sheetProtection formatCells="0" formatColumns="0" formatRows="0" insertColumns="0" insertRows="0" insertHyperlinks="0" deleteColumns="0" deleteRows="0" sort="0" autoFilter="0" pivotTables="0"/>
  <mergeCells count="14">
    <mergeCell ref="G43:H43"/>
    <mergeCell ref="G46:H46"/>
    <mergeCell ref="C3:H3"/>
    <mergeCell ref="C4:H4"/>
    <mergeCell ref="C5:H5"/>
    <mergeCell ref="C6:H6"/>
    <mergeCell ref="C43:E43"/>
    <mergeCell ref="E12:E13"/>
    <mergeCell ref="C12:C13"/>
    <mergeCell ref="F12:F13"/>
    <mergeCell ref="C18:C19"/>
    <mergeCell ref="E18:E19"/>
    <mergeCell ref="F18:F19"/>
    <mergeCell ref="C41:G41"/>
  </mergeCells>
  <pageMargins left="0" right="0" top="0.35433070866141736" bottom="0.35433070866141736" header="0.11811023622047245" footer="0.31496062992125984"/>
  <pageSetup scale="50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</vt:lpstr>
      <vt:lpstr>OCTUBRE!Área_de_impresión</vt:lpstr>
      <vt:lpstr>OCTUBRE!Títulos_a_imprimir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2022-01-11T18:48:44Z</cp:lastPrinted>
  <dcterms:created xsi:type="dcterms:W3CDTF">2017-12-14T16:18:06Z</dcterms:created>
  <dcterms:modified xsi:type="dcterms:W3CDTF">2022-01-11T18:54:51Z</dcterms:modified>
</cp:coreProperties>
</file>