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"/>
    </mc:Choice>
  </mc:AlternateContent>
  <bookViews>
    <workbookView xWindow="0" yWindow="0" windowWidth="16815" windowHeight="7950"/>
  </bookViews>
  <sheets>
    <sheet name="JUNIO 2022" sheetId="4" r:id="rId1"/>
  </sheets>
  <definedNames>
    <definedName name="_xlnm._FilterDatabase" localSheetId="0" hidden="1">'JUNIO 2022'!$A$7:$BR$7</definedName>
    <definedName name="_xlnm.Print_Area" localSheetId="0">'JUNIO 2022'!$B$1:$BR$42</definedName>
    <definedName name="_xlnm.Print_Titles" localSheetId="0">'JUNIO 2022'!$1:$7</definedName>
    <definedName name="Z_09B5666C_AF36_4792_BFD7_63FC0B533537_.wvu.FilterData" localSheetId="0" hidden="1">'JUNIO 2022'!$G$7:$H$7</definedName>
    <definedName name="Z_3B5C3E6B_A339_49EC_BD30_D0E3AC8DF7F7_.wvu.FilterData" localSheetId="0" hidden="1">'JUNIO 2022'!$G$7:$H$7</definedName>
    <definedName name="Z_51403FB7_2BE1_48E4_8D77_2F988D2FCC63_.wvu.FilterData" localSheetId="0" hidden="1">'JUNIO 2022'!$E$7:$H$7</definedName>
    <definedName name="Z_666C83FE_D93C_471C_BC1A_1E2516C38A9F_.wvu.FilterData" localSheetId="0" hidden="1">'JUNIO 2022'!$E$7:$H$7</definedName>
    <definedName name="Z_69AF1896_36FB_4CA9_B830_4F8E141AAFFC_.wvu.FilterData" localSheetId="0" hidden="1">'JUNIO 2022'!$E$7:$H$7</definedName>
    <definedName name="Z_7F26E8A3_70F9_42B5_8337_CFAC46F5546A_.wvu.FilterData" localSheetId="0" hidden="1">'JUNIO 2022'!$E$7:$H$7</definedName>
    <definedName name="Z_942CA26C_5748_4702_BD24_4D9E09CEBC9E_.wvu.FilterData" localSheetId="0" hidden="1">'JUNIO 2022'!$G$7:$H$7</definedName>
    <definedName name="Z_ACAE69F7_DEB3_484E_8B51_AA763093E92E_.wvu.FilterData" localSheetId="0" hidden="1">'JUNIO 2022'!$G$7:$H$7</definedName>
    <definedName name="Z_D7B0644F_3E21_4B9C_8172_9AED3C8D6D4E_.wvu.FilterData" localSheetId="0" hidden="1">'JUNIO 2022'!$E$7:$H$7</definedName>
    <definedName name="Z_DB46046E_7F33_4C3B_9C4E_61AB8B48EF05_.wvu.FilterData" localSheetId="0" hidden="1">'JUNIO 2022'!$E$7:$H$7</definedName>
    <definedName name="Z_E1FF5B87_504C_49D1_8962_D07CB3485E57_.wvu.FilterData" localSheetId="0" hidden="1">'JUNIO 2022'!$E$7:$H$7</definedName>
    <definedName name="Z_F3C6C87A_9330_4758_BB05_A89AA84DE018_.wvu.FilterData" localSheetId="0" hidden="1">'JUNIO 2022'!$G$7:$H$7</definedName>
    <definedName name="Z_FA6365CE_0013_47CF_9286_47B35E4D0435_.wvu.FilterData" localSheetId="0" hidden="1">'JUNIO 2022'!$G$7:$H$7</definedName>
    <definedName name="Z_FF29117E_0CBE_4F7C_9C69_88FC1B475536_.wvu.FilterData" localSheetId="0" hidden="1">'JUNIO 2022'!$E$7:$H$7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4" l="1"/>
</calcChain>
</file>

<file path=xl/sharedStrings.xml><?xml version="1.0" encoding="utf-8"?>
<sst xmlns="http://schemas.openxmlformats.org/spreadsheetml/2006/main" count="116" uniqueCount="107">
  <si>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</si>
  <si>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</si>
  <si>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</si>
  <si>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</si>
  <si>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</si>
  <si>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</si>
  <si>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</si>
  <si>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 xml:space="preserve">          INSTITUTO NACIONAL DEL CÁNCER ROSA EMILIA SÁNCHEZ PÉREZ DE TAVARES</t>
  </si>
  <si>
    <t xml:space="preserve">Lista de Compras y Contrataciones </t>
  </si>
  <si>
    <t>PROCESO DESIERTO</t>
  </si>
  <si>
    <t xml:space="preserve">SUMINISTRO DE REACTIVOS PARA EL AREA DE BANCO DE SANGRE PARA UN PERIODO DE 3 MESES </t>
  </si>
  <si>
    <t>GRUPO EMPRESARIAL FERLAN, SRL</t>
  </si>
  <si>
    <t>FARACH, S.A.</t>
  </si>
  <si>
    <t>Lic. Rosa Andujar
Gerente de Compras</t>
  </si>
  <si>
    <t>Lic. Lisette Rodríguez
Directora Administrativa</t>
  </si>
  <si>
    <t>MONTO TOTAL EN RD$</t>
  </si>
  <si>
    <t xml:space="preserve"> MES DE JUNIO - 2022</t>
  </si>
  <si>
    <t>Inst. Nac. de Cancer-UC-CD-2022-0128</t>
  </si>
  <si>
    <t>Inst. Nac. de Cancer-UC-CD-2022-0091</t>
  </si>
  <si>
    <t>Inst. Nac. de Cancer-UC-CD-2022-0129</t>
  </si>
  <si>
    <t>Inst. Nac. de Cancer-UC-CD-2022-0132</t>
  </si>
  <si>
    <t>Inst. Nac. de Cancer-UC-CD-2022-0127</t>
  </si>
  <si>
    <t>Inst. Nac. de Cancer-UC-CD-2022-0133</t>
  </si>
  <si>
    <t>Inst. Nac. de Cancer-UC-CD-2022-0125</t>
  </si>
  <si>
    <t>Inst. Nac. de Cancer-UC-CD-2022-0106</t>
  </si>
  <si>
    <t>Inst. Nac. de Cancer-UC-CD-2022-0138</t>
  </si>
  <si>
    <t>Inst. Nac. de Cancer-UC-CD-2022-0111</t>
  </si>
  <si>
    <t>Inst. Nac. de Cancer-UC-CD-2022-0139</t>
  </si>
  <si>
    <t>Inst. Nac. de Cancer-UC-CD-2022-0123</t>
  </si>
  <si>
    <t>Inst. Nac. de Cancer-UC-CD-2022-0137</t>
  </si>
  <si>
    <t>Inst. Nac. de Cancer-UC-CD-2022-0136</t>
  </si>
  <si>
    <t>Inst. Nac. de Cancer-UC-CD-2022-0142</t>
  </si>
  <si>
    <t>Inst. Nac. de Cancer-UC-CD-2022-0135</t>
  </si>
  <si>
    <t>Inst. Nac. de Cancer-UC-CD-2022-0143</t>
  </si>
  <si>
    <t>Inst. Nac. de Cancer-UC-CD-2022-0144</t>
  </si>
  <si>
    <t>Inst. Nac. de Cancer-UC-CD-2022-0134</t>
  </si>
  <si>
    <t>Inst. Nac. de Cancer-UC-CD-2022-0145</t>
  </si>
  <si>
    <t>ADQUISICION DE INSUMOS PARA EL CENTRO DE PATOLOGIA</t>
  </si>
  <si>
    <t>SERVICIO DE BUFFETE Y PICADERAS PARA CAPACITACION ESTUDIANTES DE FONDOCYT</t>
  </si>
  <si>
    <t xml:space="preserve">SERVICIO DE ALQUILER DE  MESAS Y CONFECCION DE CENTRO DE MESAS PARA CAPACITACION DE ESTUDIANTES DEL FONDOCYT   </t>
  </si>
  <si>
    <t xml:space="preserve">ADQUISICION DE  SELLOS PARA DIFERENTES AREAS </t>
  </si>
  <si>
    <t>SUMINISTRO DE GEL ANTISEPTICO QUIRURGICO EN BASE A ALCOHOL-CHG</t>
  </si>
  <si>
    <t>ADQUISCION DE ENVASE FOAM 3 DIV 200/1  Y CUCHARAS PLASTICA  1000/1</t>
  </si>
  <si>
    <t xml:space="preserve">ADQUISICION LINEA DE SOLUCION 3000CC Y KIT ROPA DESECHABLE P/LAPARATOMIA </t>
  </si>
  <si>
    <t xml:space="preserve">MANTENIMIENTO CORRECTIVO DIGITALIZADORES CR85-X SERIE 5668 Y SERIE 5680 </t>
  </si>
  <si>
    <t xml:space="preserve">ADQUISICIÓN DE EQUIPOS Y MOBILIARIOS MÉDICOS, PARA HABILITAR EL "ÁREA DE CURA" DEL INCART. </t>
  </si>
  <si>
    <t>ADQUISICION SOLUCIONES SALINAS 100ML Y 250ML</t>
  </si>
  <si>
    <t>ADQUISICION DE PILAS DE LITIO SAFT.3.6V LS14250 Y ROLLOS DE ETIQUETAS 4*3 CM PARA IMPRESORA TIPO ZEBRA GK402T</t>
  </si>
  <si>
    <t>GADOPENTINA -DIMEGLUMINA 469 MG/15 ML4MP.</t>
  </si>
  <si>
    <t>ADQUISICIÓN DE KIT DE DESCONTAMINACIÓN</t>
  </si>
  <si>
    <t xml:space="preserve">SERVICIO DE REPARACIÓN Y MANTENIMIENTO IMPRESORAS  </t>
  </si>
  <si>
    <t>COVID AG FIA SD BIOSENSOR 25P</t>
  </si>
  <si>
    <t>ADQUISICIÓN DE HIPOCLORITO DE CALCIO</t>
  </si>
  <si>
    <t>2022-00458</t>
  </si>
  <si>
    <t>BIONUCLEAR, S.A.</t>
  </si>
  <si>
    <t>2022-00408</t>
  </si>
  <si>
    <t>EXQUISITECES VIRGINA, SRL</t>
  </si>
  <si>
    <t>2022-00441</t>
  </si>
  <si>
    <t>FGF MULTISERVICE, SRL</t>
  </si>
  <si>
    <t>2022-00428</t>
  </si>
  <si>
    <t>HOSPIFAR, SRL</t>
  </si>
  <si>
    <t>2022-00432</t>
  </si>
  <si>
    <t>UNIQUE REPRESENTACIONES, SRL</t>
  </si>
  <si>
    <t>2022-00445</t>
  </si>
  <si>
    <t>2022-00468</t>
  </si>
  <si>
    <t>2022-00449</t>
  </si>
  <si>
    <t>PHARMACEUTICAL TECHNOLOGY, S.A.</t>
  </si>
  <si>
    <t>2022-00469</t>
  </si>
  <si>
    <t>DISS DOMINICANA, SRL</t>
  </si>
  <si>
    <t>2022-00452</t>
  </si>
  <si>
    <t>LAMBDA DIAGNOSTICOS, SRL</t>
  </si>
  <si>
    <t>2022-00426</t>
  </si>
  <si>
    <t xml:space="preserve">2022-00425
</t>
  </si>
  <si>
    <t>RONAJUS FARMACUETICA, SRL</t>
  </si>
  <si>
    <t xml:space="preserve">BIONUCLEAR, S.A.
</t>
  </si>
  <si>
    <t xml:space="preserve">80,480.40
</t>
  </si>
  <si>
    <t xml:space="preserve">2022-00450
</t>
  </si>
  <si>
    <t xml:space="preserve">GTG INDUSTRIAL, SRL
</t>
  </si>
  <si>
    <t xml:space="preserve">14602.50
</t>
  </si>
  <si>
    <t xml:space="preserve">
2022-00451</t>
  </si>
  <si>
    <t xml:space="preserve">
MULTIGESTIONES YAVIC, SRL</t>
  </si>
  <si>
    <t xml:space="preserve">
71,626.00</t>
  </si>
  <si>
    <t>ADQUISICIÓN DE LICUADORA Y CUCHILLOS DE CHEF PARA LA GERENCIA DE SERVICIOS AUXILIARES-COCINA</t>
  </si>
  <si>
    <t xml:space="preserve">SERVICIOS DE IMPRESIÓN PARA LA GERENCIA DE MERCADEO Y COMUNICACIONES </t>
  </si>
  <si>
    <t>OFERTAS EN ANALISIS</t>
  </si>
  <si>
    <t>03/06/2022 
 11:32:04 a. m.</t>
  </si>
  <si>
    <t>03/06/2022
  04:02:38 p. m.</t>
  </si>
  <si>
    <t>06/06/2022 
 10:45:04 a. m.</t>
  </si>
  <si>
    <t>06/06/2022 
 11:30:03 a. m.</t>
  </si>
  <si>
    <t>09/06/2022
  12:20:05 p. m.</t>
  </si>
  <si>
    <t>13/06/2022  
01:00:03 p. m.</t>
  </si>
  <si>
    <t>13/06/2022 
 04:05:33 p. m.</t>
  </si>
  <si>
    <t>13/06/2022
  04:05:33 p. m.</t>
  </si>
  <si>
    <t>14/06/2022 
 01:00:05 p. m.</t>
  </si>
  <si>
    <t>14/06/2022 
 01:01:46 p. m.</t>
  </si>
  <si>
    <t>14/06/2022
  02:01:25 p. m.</t>
  </si>
  <si>
    <t>14/06/2022 
 03:45:05 p. m.</t>
  </si>
  <si>
    <t>14/06/2022 
 03:50:01 p. m.</t>
  </si>
  <si>
    <t>17/06/2022 
 03:30:59 p. m.</t>
  </si>
  <si>
    <t>20/06/2022 
 04:00:03 p. m.</t>
  </si>
  <si>
    <t>22/06/2022  
10:30:06 a. m.</t>
  </si>
  <si>
    <t>22/06/2022  
03:30:06 p. m.</t>
  </si>
  <si>
    <t>22/06/2022 
 03:31:54 p. m.</t>
  </si>
  <si>
    <t>24/06/2022 
 09:30:48 a. m.</t>
  </si>
  <si>
    <t>27/06/2022
  12:31:14 p. m.</t>
  </si>
  <si>
    <t>30/06/2022 
 03:00:08 p. m.</t>
  </si>
  <si>
    <t>ADQUISICION DE ENVASE FOAM 3 DIV 200/1  Y CUCHARAS PLASTICA  1000/1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</si>
</sst>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2" x14ac:knownFonts="1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2"/>
      <name val="Simplified Arabic Fixed"/>
      <family val="3"/>
    </font>
    <font>
      <sz val="12"/>
      <name val="Simplified Arabic Fixed"/>
      <family val="3"/>
    </font>
    <font>
      <b/>
      <sz val="18"/>
      <color theme="1"/>
      <name val="Arial Black"/>
      <family val="2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4"/>
      <name val="SimHei"/>
      <family val="3"/>
    </font>
    <font>
      <sz val="14"/>
      <color theme="1"/>
      <name val="SimHei"/>
      <family val="3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color indexed="8"/>
      <name val="SimHei"/>
      <family val="3"/>
    </font>
    <font>
      <b/>
      <sz val="18"/>
      <color theme="1"/>
      <name val="SimHei"/>
      <family val="3"/>
    </font>
    <font>
      <b/>
      <sz val="18"/>
      <color indexed="8"/>
      <name val="SimHei"/>
      <family val="3"/>
    </font>
    <font>
      <sz val="11"/>
      <name val="Arial"/>
      <family val="2"/>
    </font>
    <font>
      <u/>
      <sz val="14"/>
      <name val="SimHei"/>
      <family val="3"/>
    </font>
    <font>
      <sz val="16"/>
      <name val="SimHei"/>
      <family val="3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1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4" fontId="5" fillId="0" borderId="0" xfId="0" applyNumberFormat="1" applyFont="1" applyFill="1" applyAlignment="1">
      <alignment horizontal="center" wrapText="1"/>
    </xf>
    <xf numFmtId="4" fontId="8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14" fillId="3" borderId="0" xfId="0" applyFont="1" applyFill="1" applyBorder="1" applyAlignment="1">
      <alignment vertical="center"/>
    </xf>
    <xf numFmtId="0" fontId="15" fillId="0" borderId="0" xfId="0" applyFont="1" applyFill="1" applyBorder="1"/>
    <xf numFmtId="0" fontId="15" fillId="0" borderId="0" xfId="0" applyFont="1" applyFill="1"/>
    <xf numFmtId="164" fontId="16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0" xfId="0" applyFont="1" applyFill="1" applyBorder="1" applyAlignment="1" applyProtection="1">
      <alignment horizontal="center" vertical="center" wrapText="1" readingOrder="1"/>
      <protection locked="0"/>
    </xf>
    <xf numFmtId="0" fontId="13" fillId="0" borderId="0" xfId="0" applyFont="1" applyFill="1" applyBorder="1" applyAlignment="1">
      <alignment horizontal="center" vertical="center" wrapText="1"/>
    </xf>
    <xf numFmtId="165" fontId="16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0" xfId="0" applyFont="1" applyFill="1" applyBorder="1" applyAlignment="1">
      <alignment vertical="top" wrapText="1"/>
    </xf>
    <xf numFmtId="164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  <xf numFmtId="4" fontId="12" fillId="0" borderId="1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 applyProtection="1">
      <alignment horizontal="center" vertical="center" wrapText="1" readingOrder="1"/>
      <protection locked="0"/>
    </xf>
    <xf numFmtId="0" fontId="21" fillId="0" borderId="1" xfId="0" applyFont="1" applyFill="1" applyBorder="1" applyAlignment="1">
      <alignment horizontal="center" vertical="center" wrapText="1"/>
    </xf>
    <xf numFmtId="4" fontId="21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0" xfId="0" applyFont="1" applyFill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0" fontId="15" fillId="3" borderId="0" xfId="0" applyFont="1" applyFill="1" applyAlignment="1">
      <alignment vertical="center"/>
    </xf>
    <xf numFmtId="165" fontId="18" fillId="2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2" xfId="0" applyFont="1" applyFill="1" applyBorder="1" applyAlignment="1">
      <alignment horizontal="center" vertical="top" wrapText="1"/>
    </xf>
    <xf numFmtId="0" fontId="18" fillId="2" borderId="6" xfId="0" applyFont="1" applyFill="1" applyBorder="1" applyAlignment="1" applyProtection="1">
      <alignment horizontal="right" vertical="center" wrapText="1" readingOrder="1"/>
      <protection locked="0"/>
    </xf>
    <xf numFmtId="0" fontId="18" fillId="2" borderId="7" xfId="0" applyFont="1" applyFill="1" applyBorder="1" applyAlignment="1" applyProtection="1">
      <alignment horizontal="right" vertical="center" wrapText="1" readingOrder="1"/>
      <protection locked="0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21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164" fontId="21" fillId="0" borderId="4" xfId="0" applyNumberFormat="1" applyFont="1" applyFill="1" applyBorder="1" applyAlignment="1" applyProtection="1">
      <alignment horizontal="center" vertical="center" readingOrder="1"/>
      <protection locked="0"/>
    </xf>
    <xf numFmtId="164" fontId="21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21" fillId="0" borderId="3" xfId="0" applyFont="1" applyFill="1" applyBorder="1" applyAlignment="1" applyProtection="1">
      <alignment horizontal="center" vertical="center" wrapText="1" readingOrder="1"/>
      <protection locked="0"/>
    </xf>
    <xf numFmtId="0" fontId="21" fillId="0" borderId="4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2008235</xdr:colOff>
      <xdr:row>2</xdr:row>
      <xdr:rowOff>11615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49307" cy="12196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8"/>
  <sheetViews>
    <sheetView tabSelected="1" topLeftCell="C1" zoomScale="86" zoomScaleNormal="86" zoomScaleSheetLayoutView="82" workbookViewId="0">
      <selection activeCell="H24" sqref="H24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23.7109375" style="10" customWidth="1"/>
    <col min="4" max="4" width="17.28515625" style="10" customWidth="1"/>
    <col min="5" max="5" width="31.28515625" style="17" customWidth="1"/>
    <col min="6" max="6" width="47.140625" style="17" customWidth="1"/>
    <col min="7" max="7" width="31.7109375" style="14" customWidth="1"/>
    <col min="8" max="8" width="28.5703125" style="18" customWidth="1"/>
    <col min="9" max="54" width="11.42578125" style="6"/>
    <col min="55" max="70" width="11.42578125" style="1"/>
  </cols>
  <sheetData>
    <row r="1" spans="1:70" s="1" customFormat="1" ht="43.5" customHeight="1" x14ac:dyDescent="0.4">
      <c r="C1" s="10"/>
      <c r="D1" s="10"/>
      <c r="E1" s="17"/>
      <c r="F1" s="17"/>
      <c r="G1" s="14"/>
      <c r="H1" s="18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</row>
    <row r="2" spans="1:70" s="1" customFormat="1" ht="51" customHeight="1" x14ac:dyDescent="0.4">
      <c r="C2" s="10"/>
      <c r="D2" s="10"/>
      <c r="E2" s="17"/>
      <c r="F2" s="17"/>
      <c r="G2" s="14"/>
      <c r="H2" s="18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</row>
    <row r="3" spans="1:70" s="4" customFormat="1" ht="31.5" customHeight="1" x14ac:dyDescent="0.4">
      <c r="A3" s="3"/>
      <c r="B3" s="3"/>
      <c r="C3" s="53" t="s">
        <v>7</v>
      </c>
      <c r="D3" s="53"/>
      <c r="E3" s="53"/>
      <c r="F3" s="53"/>
      <c r="G3" s="53"/>
      <c r="H3" s="53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s="4" customFormat="1" ht="40.5" customHeight="1" x14ac:dyDescent="0.4">
      <c r="A4" s="3"/>
      <c r="B4" s="3"/>
      <c r="C4" s="54" t="s">
        <v>8</v>
      </c>
      <c r="D4" s="54"/>
      <c r="E4" s="54"/>
      <c r="F4" s="54"/>
      <c r="G4" s="54"/>
      <c r="H4" s="54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s="2" customFormat="1" ht="35.25" customHeight="1" x14ac:dyDescent="0.7">
      <c r="C5" s="55" t="s">
        <v>6</v>
      </c>
      <c r="D5" s="55"/>
      <c r="E5" s="55"/>
      <c r="F5" s="55"/>
      <c r="G5" s="55"/>
      <c r="H5" s="5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</row>
    <row r="6" spans="1:70" s="2" customFormat="1" ht="38.25" customHeight="1" x14ac:dyDescent="0.7">
      <c r="C6" s="55" t="s">
        <v>16</v>
      </c>
      <c r="D6" s="55"/>
      <c r="E6" s="55"/>
      <c r="F6" s="55"/>
      <c r="G6" s="55"/>
      <c r="H6" s="5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70" s="8" customFormat="1" ht="87.75" customHeight="1" x14ac:dyDescent="0.25">
      <c r="C7" s="13" t="s">
        <v>5</v>
      </c>
      <c r="D7" s="13" t="s">
        <v>1</v>
      </c>
      <c r="E7" s="13" t="s">
        <v>4</v>
      </c>
      <c r="F7" s="13" t="s">
        <v>2</v>
      </c>
      <c r="G7" s="13" t="s">
        <v>3</v>
      </c>
      <c r="H7" s="13" t="s">
        <v>0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</row>
    <row r="8" spans="1:70" s="45" customFormat="1" ht="43.5" customHeight="1" x14ac:dyDescent="0.25">
      <c r="C8" s="56" t="s">
        <v>85</v>
      </c>
      <c r="D8" s="40" t="s">
        <v>72</v>
      </c>
      <c r="E8" s="56" t="s">
        <v>17</v>
      </c>
      <c r="F8" s="59" t="s">
        <v>10</v>
      </c>
      <c r="G8" s="40" t="s">
        <v>74</v>
      </c>
      <c r="H8" s="40" t="s">
        <v>75</v>
      </c>
      <c r="I8" s="39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</row>
    <row r="9" spans="1:70" s="45" customFormat="1" ht="48" customHeight="1" x14ac:dyDescent="0.25">
      <c r="C9" s="57"/>
      <c r="D9" s="40" t="s">
        <v>71</v>
      </c>
      <c r="E9" s="58"/>
      <c r="F9" s="60"/>
      <c r="G9" s="40" t="s">
        <v>73</v>
      </c>
      <c r="H9" s="41">
        <v>28000</v>
      </c>
      <c r="I9" s="39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</row>
    <row r="10" spans="1:70" s="45" customFormat="1" ht="67.5" customHeight="1" x14ac:dyDescent="0.25">
      <c r="C10" s="36" t="s">
        <v>86</v>
      </c>
      <c r="D10" s="23" t="s">
        <v>53</v>
      </c>
      <c r="E10" s="36" t="s">
        <v>18</v>
      </c>
      <c r="F10" s="37" t="s">
        <v>37</v>
      </c>
      <c r="G10" s="25" t="s">
        <v>54</v>
      </c>
      <c r="H10" s="24">
        <v>133852.48000000001</v>
      </c>
      <c r="I10" s="39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</row>
    <row r="11" spans="1:70" s="45" customFormat="1" ht="66.75" customHeight="1" x14ac:dyDescent="0.25">
      <c r="C11" s="36" t="s">
        <v>87</v>
      </c>
      <c r="D11" s="23" t="s">
        <v>55</v>
      </c>
      <c r="E11" s="36" t="s">
        <v>19</v>
      </c>
      <c r="F11" s="37" t="s">
        <v>38</v>
      </c>
      <c r="G11" s="25" t="s">
        <v>56</v>
      </c>
      <c r="H11" s="24">
        <v>34188.639999999999</v>
      </c>
      <c r="I11" s="39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</row>
    <row r="12" spans="1:70" s="45" customFormat="1" ht="96.75" customHeight="1" x14ac:dyDescent="0.25">
      <c r="C12" s="36" t="s">
        <v>88</v>
      </c>
      <c r="D12" s="23" t="s">
        <v>55</v>
      </c>
      <c r="E12" s="36" t="s">
        <v>20</v>
      </c>
      <c r="F12" s="37" t="s">
        <v>39</v>
      </c>
      <c r="G12" s="25" t="s">
        <v>56</v>
      </c>
      <c r="H12" s="24">
        <v>34188.639999999999</v>
      </c>
      <c r="I12" s="39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</row>
    <row r="13" spans="1:70" s="45" customFormat="1" ht="65.25" customHeight="1" x14ac:dyDescent="0.25">
      <c r="C13" s="36" t="s">
        <v>89</v>
      </c>
      <c r="D13" s="23" t="s">
        <v>57</v>
      </c>
      <c r="E13" s="36" t="s">
        <v>21</v>
      </c>
      <c r="F13" s="37" t="s">
        <v>40</v>
      </c>
      <c r="G13" s="25" t="s">
        <v>58</v>
      </c>
      <c r="H13" s="24">
        <v>10148</v>
      </c>
      <c r="I13" s="39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</row>
    <row r="14" spans="1:70" s="45" customFormat="1" ht="63.75" customHeight="1" x14ac:dyDescent="0.25">
      <c r="C14" s="36" t="s">
        <v>90</v>
      </c>
      <c r="D14" s="37"/>
      <c r="E14" s="36" t="s">
        <v>22</v>
      </c>
      <c r="F14" s="37" t="s">
        <v>41</v>
      </c>
      <c r="G14" s="42" t="s">
        <v>9</v>
      </c>
      <c r="H14" s="24"/>
      <c r="I14" s="39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</row>
    <row r="15" spans="1:70" s="45" customFormat="1" ht="65.25" customHeight="1" x14ac:dyDescent="0.25">
      <c r="C15" s="36" t="s">
        <v>91</v>
      </c>
      <c r="D15" s="25" t="s">
        <v>76</v>
      </c>
      <c r="E15" s="36" t="s">
        <v>23</v>
      </c>
      <c r="F15" s="37" t="s">
        <v>42</v>
      </c>
      <c r="G15" s="25" t="s">
        <v>77</v>
      </c>
      <c r="H15" s="43" t="s">
        <v>78</v>
      </c>
      <c r="I15" s="39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</row>
    <row r="16" spans="1:70" s="45" customFormat="1" ht="72" customHeight="1" x14ac:dyDescent="0.25">
      <c r="C16" s="36" t="s">
        <v>92</v>
      </c>
      <c r="D16" s="25" t="s">
        <v>79</v>
      </c>
      <c r="E16" s="36" t="s">
        <v>23</v>
      </c>
      <c r="F16" s="37" t="s">
        <v>106</v>
      </c>
      <c r="G16" s="25" t="s">
        <v>80</v>
      </c>
      <c r="H16" s="38" t="s">
        <v>81</v>
      </c>
      <c r="I16" s="39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</row>
    <row r="17" spans="3:54" s="45" customFormat="1" ht="84" customHeight="1" x14ac:dyDescent="0.25">
      <c r="C17" s="36" t="s">
        <v>93</v>
      </c>
      <c r="D17" s="37"/>
      <c r="E17" s="36" t="s">
        <v>24</v>
      </c>
      <c r="F17" s="37" t="s">
        <v>82</v>
      </c>
      <c r="G17" s="42" t="s">
        <v>9</v>
      </c>
      <c r="H17" s="24"/>
      <c r="I17" s="39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</row>
    <row r="18" spans="3:54" s="48" customFormat="1" ht="69.75" customHeight="1" x14ac:dyDescent="0.25">
      <c r="C18" s="36" t="s">
        <v>94</v>
      </c>
      <c r="D18" s="23" t="s">
        <v>59</v>
      </c>
      <c r="E18" s="36" t="s">
        <v>25</v>
      </c>
      <c r="F18" s="37" t="s">
        <v>43</v>
      </c>
      <c r="G18" s="25" t="s">
        <v>60</v>
      </c>
      <c r="H18" s="24">
        <v>126024</v>
      </c>
      <c r="I18" s="39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</row>
    <row r="19" spans="3:54" s="48" customFormat="1" ht="66" customHeight="1" x14ac:dyDescent="0.25">
      <c r="C19" s="36" t="s">
        <v>95</v>
      </c>
      <c r="D19" s="37"/>
      <c r="E19" s="36" t="s">
        <v>26</v>
      </c>
      <c r="F19" s="37" t="s">
        <v>83</v>
      </c>
      <c r="G19" s="42" t="s">
        <v>84</v>
      </c>
      <c r="H19" s="44"/>
      <c r="I19" s="39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</row>
    <row r="20" spans="3:54" s="48" customFormat="1" ht="76.5" customHeight="1" x14ac:dyDescent="0.25">
      <c r="C20" s="36" t="s">
        <v>96</v>
      </c>
      <c r="D20" s="23" t="s">
        <v>61</v>
      </c>
      <c r="E20" s="36" t="s">
        <v>27</v>
      </c>
      <c r="F20" s="37" t="s">
        <v>44</v>
      </c>
      <c r="G20" s="25" t="s">
        <v>62</v>
      </c>
      <c r="H20" s="24">
        <v>8850</v>
      </c>
      <c r="I20" s="39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</row>
    <row r="21" spans="3:54" s="48" customFormat="1" ht="85.5" customHeight="1" x14ac:dyDescent="0.25">
      <c r="C21" s="36" t="s">
        <v>97</v>
      </c>
      <c r="D21" s="37"/>
      <c r="E21" s="36" t="s">
        <v>28</v>
      </c>
      <c r="F21" s="37" t="s">
        <v>45</v>
      </c>
      <c r="G21" s="42" t="s">
        <v>84</v>
      </c>
      <c r="H21" s="44"/>
      <c r="I21" s="39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</row>
    <row r="22" spans="3:54" s="48" customFormat="1" ht="57.75" customHeight="1" x14ac:dyDescent="0.25">
      <c r="C22" s="36" t="s">
        <v>98</v>
      </c>
      <c r="D22" s="23" t="s">
        <v>63</v>
      </c>
      <c r="E22" s="36" t="s">
        <v>29</v>
      </c>
      <c r="F22" s="37" t="s">
        <v>46</v>
      </c>
      <c r="G22" s="25" t="s">
        <v>12</v>
      </c>
      <c r="H22" s="24">
        <v>181188</v>
      </c>
      <c r="I22" s="39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</row>
    <row r="23" spans="3:54" s="48" customFormat="1" ht="86.25" customHeight="1" x14ac:dyDescent="0.25">
      <c r="C23" s="36" t="s">
        <v>99</v>
      </c>
      <c r="D23" s="23" t="s">
        <v>64</v>
      </c>
      <c r="E23" s="36" t="s">
        <v>30</v>
      </c>
      <c r="F23" s="37" t="s">
        <v>47</v>
      </c>
      <c r="G23" s="25" t="s">
        <v>11</v>
      </c>
      <c r="H23" s="24">
        <v>35320.47</v>
      </c>
      <c r="I23" s="39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</row>
    <row r="24" spans="3:54" s="48" customFormat="1" ht="65.25" customHeight="1" x14ac:dyDescent="0.25">
      <c r="C24" s="36" t="s">
        <v>100</v>
      </c>
      <c r="D24" s="23" t="s">
        <v>65</v>
      </c>
      <c r="E24" s="36" t="s">
        <v>31</v>
      </c>
      <c r="F24" s="37" t="s">
        <v>48</v>
      </c>
      <c r="G24" s="25" t="s">
        <v>66</v>
      </c>
      <c r="H24" s="24">
        <v>131250</v>
      </c>
      <c r="I24" s="39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</row>
    <row r="25" spans="3:54" s="48" customFormat="1" ht="59.25" customHeight="1" x14ac:dyDescent="0.25">
      <c r="C25" s="36" t="s">
        <v>101</v>
      </c>
      <c r="D25" s="23" t="s">
        <v>67</v>
      </c>
      <c r="E25" s="36" t="s">
        <v>32</v>
      </c>
      <c r="F25" s="37" t="s">
        <v>49</v>
      </c>
      <c r="G25" s="25" t="s">
        <v>68</v>
      </c>
      <c r="H25" s="24">
        <v>119319.3</v>
      </c>
      <c r="I25" s="39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</row>
    <row r="26" spans="3:54" s="48" customFormat="1" ht="55.5" customHeight="1" x14ac:dyDescent="0.25">
      <c r="C26" s="36" t="s">
        <v>102</v>
      </c>
      <c r="D26" s="37"/>
      <c r="E26" s="36" t="s">
        <v>33</v>
      </c>
      <c r="F26" s="37" t="s">
        <v>50</v>
      </c>
      <c r="G26" s="42" t="s">
        <v>84</v>
      </c>
      <c r="H26" s="44"/>
      <c r="I26" s="39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</row>
    <row r="27" spans="3:54" s="48" customFormat="1" ht="63.75" customHeight="1" x14ac:dyDescent="0.25">
      <c r="C27" s="36" t="s">
        <v>103</v>
      </c>
      <c r="D27" s="23" t="s">
        <v>69</v>
      </c>
      <c r="E27" s="36" t="s">
        <v>34</v>
      </c>
      <c r="F27" s="37" t="s">
        <v>51</v>
      </c>
      <c r="G27" s="25" t="s">
        <v>70</v>
      </c>
      <c r="H27" s="24">
        <v>51600</v>
      </c>
      <c r="I27" s="39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</row>
    <row r="28" spans="3:54" s="48" customFormat="1" ht="66.75" customHeight="1" x14ac:dyDescent="0.25">
      <c r="C28" s="36" t="s">
        <v>104</v>
      </c>
      <c r="D28" s="37"/>
      <c r="E28" s="36" t="s">
        <v>35</v>
      </c>
      <c r="F28" s="37" t="s">
        <v>52</v>
      </c>
      <c r="G28" s="42" t="s">
        <v>84</v>
      </c>
      <c r="H28" s="44"/>
      <c r="I28" s="39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</row>
    <row r="29" spans="3:54" s="48" customFormat="1" ht="81" customHeight="1" x14ac:dyDescent="0.25">
      <c r="C29" s="36" t="s">
        <v>105</v>
      </c>
      <c r="D29" s="37"/>
      <c r="E29" s="36" t="s">
        <v>36</v>
      </c>
      <c r="F29" s="37" t="s">
        <v>82</v>
      </c>
      <c r="G29" s="42" t="s">
        <v>84</v>
      </c>
      <c r="H29" s="44"/>
      <c r="I29" s="39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</row>
    <row r="30" spans="3:54" s="27" customFormat="1" ht="44.25" customHeight="1" x14ac:dyDescent="0.25">
      <c r="C30" s="31"/>
      <c r="D30" s="32"/>
      <c r="E30" s="31"/>
      <c r="F30" s="51" t="s">
        <v>15</v>
      </c>
      <c r="G30" s="52"/>
      <c r="H30" s="49">
        <f>SUM(H9:H29)</f>
        <v>893929.53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</row>
    <row r="31" spans="3:54" s="27" customFormat="1" ht="18.75" x14ac:dyDescent="0.25">
      <c r="C31" s="31"/>
      <c r="D31" s="32"/>
      <c r="E31" s="31"/>
      <c r="F31" s="32"/>
      <c r="G31" s="33"/>
      <c r="H31" s="34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</row>
    <row r="32" spans="3:54" s="27" customFormat="1" ht="51" customHeight="1" x14ac:dyDescent="0.25">
      <c r="C32" s="31"/>
      <c r="D32" s="32"/>
      <c r="E32" s="31"/>
      <c r="F32" s="32"/>
      <c r="G32" s="33"/>
      <c r="H32" s="34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</row>
    <row r="33" spans="3:54" s="30" customFormat="1" ht="39" customHeight="1" x14ac:dyDescent="0.4">
      <c r="C33" s="22"/>
      <c r="D33" s="22"/>
      <c r="E33" s="11"/>
      <c r="F33" s="11"/>
      <c r="G33" s="15"/>
      <c r="H33" s="1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</row>
    <row r="34" spans="3:54" s="30" customFormat="1" x14ac:dyDescent="0.4">
      <c r="C34" s="22"/>
      <c r="D34" s="22"/>
      <c r="E34" s="11"/>
      <c r="F34" s="11"/>
      <c r="G34" s="15"/>
      <c r="H34" s="1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</row>
    <row r="35" spans="3:54" x14ac:dyDescent="0.4">
      <c r="C35" s="12"/>
      <c r="D35" s="12"/>
      <c r="E35" s="20"/>
      <c r="F35" s="20"/>
      <c r="G35" s="16"/>
      <c r="H35" s="21"/>
    </row>
    <row r="36" spans="3:54" x14ac:dyDescent="0.4">
      <c r="C36" s="12"/>
      <c r="D36" s="12"/>
      <c r="E36" s="20"/>
      <c r="F36" s="20"/>
      <c r="G36" s="16"/>
      <c r="H36" s="21"/>
    </row>
    <row r="37" spans="3:54" ht="65.25" customHeight="1" x14ac:dyDescent="0.25">
      <c r="C37" s="50" t="s">
        <v>13</v>
      </c>
      <c r="D37" s="50"/>
      <c r="E37" s="50"/>
      <c r="F37" s="35"/>
      <c r="G37" s="50" t="s">
        <v>14</v>
      </c>
      <c r="H37" s="50"/>
    </row>
    <row r="38" spans="3:54" x14ac:dyDescent="0.4">
      <c r="C38" s="12"/>
      <c r="D38" s="12"/>
      <c r="E38" s="20"/>
      <c r="F38" s="20"/>
      <c r="G38" s="16"/>
      <c r="H38" s="21"/>
    </row>
  </sheetData>
  <sheetProtection formatCells="0" formatColumns="0" formatRows="0" insertColumns="0" insertRows="0" insertHyperlinks="0" deleteColumns="0" deleteRows="0" sort="0" autoFilter="0" pivotTables="0"/>
  <mergeCells count="10">
    <mergeCell ref="G37:H37"/>
    <mergeCell ref="C37:E37"/>
    <mergeCell ref="F30:G30"/>
    <mergeCell ref="C3:H3"/>
    <mergeCell ref="C4:H4"/>
    <mergeCell ref="C5:H5"/>
    <mergeCell ref="C6:H6"/>
    <mergeCell ref="C8:C9"/>
    <mergeCell ref="E8:E9"/>
    <mergeCell ref="F8:F9"/>
  </mergeCells>
  <pageMargins left="0.44" right="0" top="0.35433070866141736" bottom="0.35433070866141736" header="0.11811023622047245" footer="0.31496062992125984"/>
  <pageSetup scale="55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2022</vt:lpstr>
      <vt:lpstr>'JUNIO 2022'!Área_de_impresión</vt:lpstr>
      <vt:lpstr>'JUNIO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2022-07-19T15:59:23Z</cp:lastPrinted>
  <dcterms:created xsi:type="dcterms:W3CDTF">2017-12-14T16:18:06Z</dcterms:created>
  <dcterms:modified xsi:type="dcterms:W3CDTF">2022-07-19T16:00:13Z</dcterms:modified>
</cp:coreProperties>
</file>