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oai-003\Compartida OAI\COMPRAS DIRECTAS\"/>
    </mc:Choice>
  </mc:AlternateContent>
  <bookViews>
    <workbookView xWindow="0" yWindow="0" windowWidth="8985" windowHeight="3540"/>
  </bookViews>
  <sheets>
    <sheet name="AGOSTO-2022" sheetId="4" r:id="rId1"/>
  </sheets>
  <definedNames>
    <definedName name="_xlnm._FilterDatabase" localSheetId="0" hidden="1">'AGOSTO-2022'!$A$7:$BQ$7</definedName>
    <definedName name="_xlnm.Print_Area" localSheetId="0">'AGOSTO-2022'!$B$1:$BQ$23</definedName>
    <definedName name="_xlnm.Print_Titles" localSheetId="0">'AGOSTO-2022'!$1:$7</definedName>
    <definedName name="Z_09B5666C_AF36_4792_BFD7_63FC0B533537_.wvu.FilterData" localSheetId="0" hidden="1">'AGOSTO-2022'!$G$7:$H$7</definedName>
    <definedName name="Z_3B5C3E6B_A339_49EC_BD30_D0E3AC8DF7F7_.wvu.FilterData" localSheetId="0" hidden="1">'AGOSTO-2022'!$G$7:$H$7</definedName>
    <definedName name="Z_51403FB7_2BE1_48E4_8D77_2F988D2FCC63_.wvu.FilterData" localSheetId="0" hidden="1">'AGOSTO-2022'!$E$7:$H$7</definedName>
    <definedName name="Z_666C83FE_D93C_471C_BC1A_1E2516C38A9F_.wvu.FilterData" localSheetId="0" hidden="1">'AGOSTO-2022'!$E$7:$H$7</definedName>
    <definedName name="Z_69AF1896_36FB_4CA9_B830_4F8E141AAFFC_.wvu.FilterData" localSheetId="0" hidden="1">'AGOSTO-2022'!$E$7:$H$7</definedName>
    <definedName name="Z_7F26E8A3_70F9_42B5_8337_CFAC46F5546A_.wvu.FilterData" localSheetId="0" hidden="1">'AGOSTO-2022'!$E$7:$H$7</definedName>
    <definedName name="Z_942CA26C_5748_4702_BD24_4D9E09CEBC9E_.wvu.FilterData" localSheetId="0" hidden="1">'AGOSTO-2022'!$G$7:$H$7</definedName>
    <definedName name="Z_ACAE69F7_DEB3_484E_8B51_AA763093E92E_.wvu.FilterData" localSheetId="0" hidden="1">'AGOSTO-2022'!$G$7:$H$7</definedName>
    <definedName name="Z_D7B0644F_3E21_4B9C_8172_9AED3C8D6D4E_.wvu.FilterData" localSheetId="0" hidden="1">'AGOSTO-2022'!$E$7:$H$7</definedName>
    <definedName name="Z_DB46046E_7F33_4C3B_9C4E_61AB8B48EF05_.wvu.FilterData" localSheetId="0" hidden="1">'AGOSTO-2022'!$E$7:$H$7</definedName>
    <definedName name="Z_E1FF5B87_504C_49D1_8962_D07CB3485E57_.wvu.FilterData" localSheetId="0" hidden="1">'AGOSTO-2022'!$E$7:$H$7</definedName>
    <definedName name="Z_F3C6C87A_9330_4758_BB05_A89AA84DE018_.wvu.FilterData" localSheetId="0" hidden="1">'AGOSTO-2022'!$G$7:$H$7</definedName>
    <definedName name="Z_FA6365CE_0013_47CF_9286_47B35E4D0435_.wvu.FilterData" localSheetId="0" hidden="1">'AGOSTO-2022'!$G$7:$H$7</definedName>
    <definedName name="Z_FF29117E_0CBE_4F7C_9C69_88FC1B475536_.wvu.FilterData" localSheetId="0" hidden="1">'AGOSTO-2022'!$E$7:$H$7</definedName>
  </definedNames>
  <calcPr calcId="152511"/>
  <customWorkbookViews>
    <customWorkbookView name="Sindhia Leyba - Vista personalizada" guid="{51403FB7-2BE1-48E4-8D77-2F988D2FCC63}" mergeInterval="0" personalView="1" maximized="1" xWindow="-8" yWindow="-8" windowWidth="1382" windowHeight="784" activeSheetId="1"/>
    <customWorkbookView name="Mary Carmen Beltre - Vista personalizada" guid="{D7B0644F-3E21-4B9C-8172-9AED3C8D6D4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Luz Jacqueline Rodriguez - Vista personalizada" guid="{ACAE69F7-DEB3-484E-8B51-AA763093E92E}" mergeInterval="0" personalView="1" windowWidth="1366" windowHeight="72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" i="4" l="1"/>
</calcChain>
</file>

<file path=xl/sharedStrings.xml><?xml version="1.0" encoding="utf-8"?>
<sst xmlns="http://schemas.openxmlformats.org/spreadsheetml/2006/main" count="39" uniqueCount="38">
  <si>
    <t>MONTO TOTAL DE ORDEN 
EN RD$</t>
  </si>
  <si>
    <t>No. Contrato/
Orden de Compras</t>
  </si>
  <si>
    <t>DESCRIPCION</t>
  </si>
  <si>
    <t>PROVEEDOR</t>
  </si>
  <si>
    <t>No. PROCESO</t>
  </si>
  <si>
    <t>FECHA REGISTRO</t>
  </si>
  <si>
    <t>Compras Directas</t>
  </si>
  <si>
    <t xml:space="preserve">          INSTITUTO NACIONAL DEL CÁNCER ROSA EMILIA SÁNCHEZ PÉREZ DE TAVARES</t>
  </si>
  <si>
    <t xml:space="preserve">Lista de Compras y Contrataciones </t>
  </si>
  <si>
    <t>Lic. Rosa Andujar
Gerente de Compras</t>
  </si>
  <si>
    <t>Lic. Lisette Rodríguez
Directora Administrativa</t>
  </si>
  <si>
    <t>MONTO TOTAL EN RD$</t>
  </si>
  <si>
    <t>OFERTAS EN ANALISIS</t>
  </si>
  <si>
    <t>Inst. Nac. de Cancer-UC-CD-2022-0155</t>
  </si>
  <si>
    <t>Inst. Nac. de Cancer-UC-CD-2022-0160</t>
  </si>
  <si>
    <t>Inst. Nac. de Cancer-UC-CD-2022-0156</t>
  </si>
  <si>
    <t>Inst. Nac. de Cancer-UC-CD-2022-0152</t>
  </si>
  <si>
    <t>Inst. Nac. de Cancer-UC-CD-2022-0165</t>
  </si>
  <si>
    <t>Inst. Nac. de Cancer-UC-CD-2022-0157</t>
  </si>
  <si>
    <t>Inst. Nac. de Cancer-UC-CD-2022-0161</t>
  </si>
  <si>
    <t>ADQUISICIÓN DE INSUMOS PARA EL ÁREA DE PATOLOGÍA</t>
  </si>
  <si>
    <t>ADQUISICION DE ACCESORIOS DE TECNOLOGIA</t>
  </si>
  <si>
    <t xml:space="preserve">ADQUISICION DE SILLAS DE RUEDAS BARIATRICA ( SOLICITADAS POR PLANTA FISICA)      </t>
  </si>
  <si>
    <t xml:space="preserve">SUMINISTRO DE ALIMENTOS </t>
  </si>
  <si>
    <t>ADQUISICION DE SCANNER PARA USO DE TECNOLOGIA</t>
  </si>
  <si>
    <t>ADQUISICION DE  PRUEBAS ANTIGENOS Y TUBO DE ENSAYO DEL BANCO DE SANGRE</t>
  </si>
  <si>
    <t xml:space="preserve"> MES DE AGOSTO - 2022</t>
  </si>
  <si>
    <t>2022-00539</t>
  </si>
  <si>
    <t>TECNOLOGIA Y SERVICIOS ELECTROMECANICOS TECNOSEN, EIRL</t>
  </si>
  <si>
    <t>2022-00558</t>
  </si>
  <si>
    <t>BIO NOVA, SRL</t>
  </si>
  <si>
    <t>AGROGLOBAL EXPORT E IMPORT</t>
  </si>
  <si>
    <t>2022-00585</t>
  </si>
  <si>
    <t>2022-00631</t>
  </si>
  <si>
    <t>SIMPAPEL, SRL</t>
  </si>
  <si>
    <t>2022-00580</t>
  </si>
  <si>
    <t>GRUPO Mmr, SRL</t>
  </si>
  <si>
    <t>ADQ. DE BOTELLA HIDRAULICA PARA MESA QUIRURGICA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</si>
</sst>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816]dd/mm/yyyy\ hh:mm:ss"/>
    <numFmt numFmtId="165" formatCode="#,##0.00;[Red]#,##0.00"/>
  </numFmts>
  <fonts count="21" x14ac:knownFonts="1">
    <font>
      <sz val="11"/>
      <color theme="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Simplified Arabic Fixed"/>
      <family val="3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2"/>
      <name val="Simplified Arabic Fixed"/>
      <family val="3"/>
    </font>
    <font>
      <sz val="12"/>
      <name val="Simplified Arabic Fixed"/>
      <family val="3"/>
    </font>
    <font>
      <b/>
      <sz val="18"/>
      <color theme="1"/>
      <name val="Arial Black"/>
      <family val="2"/>
    </font>
    <font>
      <b/>
      <sz val="14"/>
      <color indexed="8"/>
      <name val="Arial"/>
      <family val="2"/>
    </font>
    <font>
      <b/>
      <sz val="14"/>
      <color theme="1"/>
      <name val="Arial Black"/>
      <family val="2"/>
    </font>
    <font>
      <sz val="14"/>
      <name val="SimHei"/>
      <family val="3"/>
    </font>
    <font>
      <sz val="14"/>
      <color theme="1"/>
      <name val="SimHei"/>
      <family val="3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4"/>
      <color indexed="8"/>
      <name val="SimHei"/>
      <family val="3"/>
    </font>
    <font>
      <b/>
      <sz val="18"/>
      <color theme="1"/>
      <name val="SimHei"/>
      <family val="3"/>
    </font>
    <font>
      <b/>
      <sz val="18"/>
      <color indexed="8"/>
      <name val="SimHei"/>
      <family val="3"/>
    </font>
    <font>
      <b/>
      <u/>
      <sz val="14"/>
      <color theme="1"/>
      <name val="SimHei"/>
      <family val="3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13"/>
      </bottom>
      <diagonal/>
    </border>
    <border>
      <left/>
      <right/>
      <top/>
      <bottom style="thin">
        <color indexed="9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2" fillId="0" borderId="0" xfId="0" applyFont="1"/>
    <xf numFmtId="0" fontId="1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wrapText="1"/>
    </xf>
    <xf numFmtId="4" fontId="5" fillId="0" borderId="0" xfId="0" applyNumberFormat="1" applyFont="1" applyFill="1" applyAlignment="1">
      <alignment horizontal="center" wrapText="1"/>
    </xf>
    <xf numFmtId="4" fontId="8" fillId="0" borderId="0" xfId="0" applyNumberFormat="1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4" fontId="5" fillId="0" borderId="0" xfId="0" applyNumberFormat="1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/>
    </xf>
    <xf numFmtId="0" fontId="14" fillId="3" borderId="0" xfId="0" applyFont="1" applyFill="1" applyAlignment="1">
      <alignment vertical="center"/>
    </xf>
    <xf numFmtId="0" fontId="14" fillId="3" borderId="0" xfId="0" applyFont="1" applyFill="1" applyBorder="1" applyAlignment="1">
      <alignment vertical="center"/>
    </xf>
    <xf numFmtId="0" fontId="15" fillId="0" borderId="0" xfId="0" applyFont="1" applyFill="1" applyBorder="1"/>
    <xf numFmtId="0" fontId="15" fillId="0" borderId="0" xfId="0" applyFont="1" applyFill="1"/>
    <xf numFmtId="164" fontId="16" fillId="0" borderId="0" xfId="0" applyNumberFormat="1" applyFont="1" applyFill="1" applyBorder="1" applyAlignment="1" applyProtection="1">
      <alignment horizontal="center" vertical="center" wrapText="1" readingOrder="1"/>
      <protection locked="0"/>
    </xf>
    <xf numFmtId="0" fontId="16" fillId="0" borderId="0" xfId="0" applyFont="1" applyFill="1" applyBorder="1" applyAlignment="1" applyProtection="1">
      <alignment horizontal="center" vertical="center" wrapText="1" readingOrder="1"/>
      <protection locked="0"/>
    </xf>
    <xf numFmtId="0" fontId="13" fillId="0" borderId="0" xfId="0" applyFont="1" applyFill="1" applyBorder="1" applyAlignment="1">
      <alignment horizontal="center" vertical="center" wrapText="1"/>
    </xf>
    <xf numFmtId="165" fontId="16" fillId="0" borderId="0" xfId="0" applyNumberFormat="1" applyFont="1" applyFill="1" applyBorder="1" applyAlignment="1" applyProtection="1">
      <alignment horizontal="center" vertical="center" wrapText="1" readingOrder="1"/>
      <protection locked="0"/>
    </xf>
    <xf numFmtId="0" fontId="17" fillId="0" borderId="0" xfId="0" applyFont="1" applyFill="1" applyBorder="1" applyAlignment="1">
      <alignment vertical="top" wrapText="1"/>
    </xf>
    <xf numFmtId="164" fontId="12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2" fillId="0" borderId="1" xfId="0" applyFont="1" applyFill="1" applyBorder="1" applyAlignment="1" applyProtection="1">
      <alignment horizontal="center" vertical="center" wrapText="1" readingOrder="1"/>
      <protection locked="0"/>
    </xf>
    <xf numFmtId="4" fontId="12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vertical="center"/>
    </xf>
    <xf numFmtId="0" fontId="15" fillId="0" borderId="0" xfId="0" applyFont="1" applyFill="1" applyBorder="1" applyAlignment="1">
      <alignment vertical="center"/>
    </xf>
    <xf numFmtId="165" fontId="18" fillId="2" borderId="3" xfId="0" applyNumberFormat="1" applyFont="1" applyFill="1" applyBorder="1" applyAlignment="1" applyProtection="1">
      <alignment horizontal="center" vertical="center" wrapText="1" readingOrder="1"/>
      <protection locked="0"/>
    </xf>
    <xf numFmtId="0" fontId="13" fillId="0" borderId="1" xfId="0" applyFont="1" applyFill="1" applyBorder="1" applyAlignment="1">
      <alignment horizontal="center" vertical="center" wrapText="1"/>
    </xf>
    <xf numFmtId="4" fontId="2" fillId="0" borderId="0" xfId="0" applyNumberFormat="1" applyFont="1" applyFill="1" applyBorder="1"/>
    <xf numFmtId="3" fontId="1" fillId="0" borderId="0" xfId="0" applyNumberFormat="1" applyFont="1" applyFill="1" applyBorder="1"/>
    <xf numFmtId="4" fontId="3" fillId="0" borderId="0" xfId="0" applyNumberFormat="1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0" fillId="0" borderId="6" xfId="0" applyFont="1" applyFill="1" applyBorder="1" applyAlignment="1" applyProtection="1">
      <alignment horizontal="center" vertical="center" wrapText="1" readingOrder="1"/>
      <protection locked="0"/>
    </xf>
    <xf numFmtId="0" fontId="20" fillId="0" borderId="7" xfId="0" applyFont="1" applyFill="1" applyBorder="1" applyAlignment="1" applyProtection="1">
      <alignment horizontal="center" vertical="center" wrapText="1" readingOrder="1"/>
      <protection locked="0"/>
    </xf>
    <xf numFmtId="0" fontId="12" fillId="0" borderId="1" xfId="0" applyFont="1" applyFill="1" applyBorder="1" applyAlignment="1">
      <alignment horizontal="center" vertical="center"/>
    </xf>
    <xf numFmtId="4" fontId="12" fillId="0" borderId="1" xfId="0" applyNumberFormat="1" applyFont="1" applyFill="1" applyBorder="1" applyAlignment="1">
      <alignment horizontal="center" vertical="center"/>
    </xf>
    <xf numFmtId="4" fontId="13" fillId="0" borderId="1" xfId="0" applyNumberFormat="1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top" wrapText="1"/>
    </xf>
    <xf numFmtId="0" fontId="18" fillId="2" borderId="4" xfId="0" applyFont="1" applyFill="1" applyBorder="1" applyAlignment="1" applyProtection="1">
      <alignment horizontal="right" vertical="center" wrapText="1" readingOrder="1"/>
      <protection locked="0"/>
    </xf>
    <xf numFmtId="0" fontId="18" fillId="2" borderId="5" xfId="0" applyFont="1" applyFill="1" applyBorder="1" applyAlignment="1" applyProtection="1">
      <alignment horizontal="right" vertical="center" wrapText="1" readingOrder="1"/>
      <protection locked="0"/>
    </xf>
    <xf numFmtId="0" fontId="1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1565212</xdr:colOff>
      <xdr:row>2</xdr:row>
      <xdr:rowOff>11615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49307" cy="12196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23"/>
  <sheetViews>
    <sheetView tabSelected="1" topLeftCell="C1" zoomScale="86" zoomScaleNormal="86" zoomScaleSheetLayoutView="82" workbookViewId="0">
      <selection activeCell="C1" sqref="C1"/>
    </sheetView>
  </sheetViews>
  <sheetFormatPr baseColWidth="10" defaultRowHeight="18" x14ac:dyDescent="0.4"/>
  <cols>
    <col min="1" max="1" width="2.7109375" style="1" hidden="1" customWidth="1"/>
    <col min="2" max="2" width="6" style="1" hidden="1" customWidth="1"/>
    <col min="3" max="3" width="30.42578125" style="10" customWidth="1"/>
    <col min="4" max="4" width="17.28515625" style="10" customWidth="1"/>
    <col min="5" max="5" width="31.28515625" style="17" customWidth="1"/>
    <col min="6" max="6" width="47.140625" style="17" customWidth="1"/>
    <col min="7" max="7" width="31.7109375" style="14" customWidth="1"/>
    <col min="8" max="8" width="28.5703125" style="18" customWidth="1"/>
    <col min="9" max="9" width="15.42578125" style="6" customWidth="1"/>
    <col min="10" max="10" width="19" style="6" customWidth="1"/>
    <col min="11" max="11" width="20.85546875" style="6" customWidth="1"/>
    <col min="12" max="53" width="11.42578125" style="6"/>
    <col min="54" max="69" width="11.42578125" style="1"/>
  </cols>
  <sheetData>
    <row r="1" spans="1:69" s="1" customFormat="1" ht="43.5" customHeight="1" x14ac:dyDescent="0.4">
      <c r="C1" s="10"/>
      <c r="D1" s="10"/>
      <c r="E1" s="17"/>
      <c r="F1" s="17"/>
      <c r="G1" s="14"/>
      <c r="H1" s="18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</row>
    <row r="2" spans="1:69" s="1" customFormat="1" ht="51" customHeight="1" x14ac:dyDescent="0.4">
      <c r="C2" s="10"/>
      <c r="D2" s="10"/>
      <c r="E2" s="17"/>
      <c r="F2" s="17"/>
      <c r="G2" s="14"/>
      <c r="H2" s="18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</row>
    <row r="3" spans="1:69" s="4" customFormat="1" ht="31.5" customHeight="1" x14ac:dyDescent="0.4">
      <c r="A3" s="3"/>
      <c r="B3" s="3"/>
      <c r="C3" s="54" t="s">
        <v>7</v>
      </c>
      <c r="D3" s="54"/>
      <c r="E3" s="54"/>
      <c r="F3" s="54"/>
      <c r="G3" s="54"/>
      <c r="H3" s="54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</row>
    <row r="4" spans="1:69" s="4" customFormat="1" ht="47.25" customHeight="1" x14ac:dyDescent="0.4">
      <c r="A4" s="3"/>
      <c r="B4" s="3"/>
      <c r="C4" s="55" t="s">
        <v>8</v>
      </c>
      <c r="D4" s="55"/>
      <c r="E4" s="55"/>
      <c r="F4" s="55"/>
      <c r="G4" s="55"/>
      <c r="H4" s="55"/>
      <c r="I4" s="7"/>
      <c r="J4" s="7"/>
      <c r="K4" s="41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</row>
    <row r="5" spans="1:69" s="2" customFormat="1" ht="42.75" customHeight="1" x14ac:dyDescent="0.7">
      <c r="C5" s="56" t="s">
        <v>6</v>
      </c>
      <c r="D5" s="56"/>
      <c r="E5" s="56"/>
      <c r="F5" s="56"/>
      <c r="G5" s="56"/>
      <c r="H5" s="56"/>
      <c r="I5" s="5"/>
      <c r="J5" s="5"/>
      <c r="K5" s="42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</row>
    <row r="6" spans="1:69" s="2" customFormat="1" ht="48" customHeight="1" x14ac:dyDescent="0.7">
      <c r="C6" s="56" t="s">
        <v>26</v>
      </c>
      <c r="D6" s="56"/>
      <c r="E6" s="56"/>
      <c r="F6" s="56"/>
      <c r="G6" s="56"/>
      <c r="H6" s="56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</row>
    <row r="7" spans="1:69" s="8" customFormat="1" ht="100.5" customHeight="1" x14ac:dyDescent="0.25">
      <c r="C7" s="13" t="s">
        <v>5</v>
      </c>
      <c r="D7" s="13" t="s">
        <v>1</v>
      </c>
      <c r="E7" s="13" t="s">
        <v>4</v>
      </c>
      <c r="F7" s="13" t="s">
        <v>2</v>
      </c>
      <c r="G7" s="13" t="s">
        <v>3</v>
      </c>
      <c r="H7" s="13" t="s">
        <v>0</v>
      </c>
      <c r="I7" s="9"/>
      <c r="J7" s="9"/>
      <c r="K7" s="43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</row>
    <row r="8" spans="1:69" s="37" customFormat="1" ht="77.25" customHeight="1" x14ac:dyDescent="0.25">
      <c r="C8" s="34">
        <v>44775.507291400463</v>
      </c>
      <c r="D8" s="48" t="s">
        <v>27</v>
      </c>
      <c r="E8" s="34" t="s">
        <v>13</v>
      </c>
      <c r="F8" s="35" t="s">
        <v>37</v>
      </c>
      <c r="G8" s="23" t="s">
        <v>28</v>
      </c>
      <c r="H8" s="49">
        <v>82600</v>
      </c>
      <c r="I8" s="46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</row>
    <row r="9" spans="1:69" s="37" customFormat="1" ht="96.75" customHeight="1" x14ac:dyDescent="0.25">
      <c r="C9" s="34">
        <v>44778.520866817125</v>
      </c>
      <c r="D9" s="48" t="s">
        <v>29</v>
      </c>
      <c r="E9" s="34" t="s">
        <v>14</v>
      </c>
      <c r="F9" s="35" t="s">
        <v>20</v>
      </c>
      <c r="G9" s="48" t="s">
        <v>30</v>
      </c>
      <c r="H9" s="49">
        <v>91185.68</v>
      </c>
      <c r="I9" s="46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</row>
    <row r="10" spans="1:69" s="37" customFormat="1" ht="101.25" customHeight="1" x14ac:dyDescent="0.25">
      <c r="C10" s="34">
        <v>44778.583786539348</v>
      </c>
      <c r="D10" s="44"/>
      <c r="E10" s="34" t="s">
        <v>15</v>
      </c>
      <c r="F10" s="35" t="s">
        <v>21</v>
      </c>
      <c r="G10" s="45" t="s">
        <v>12</v>
      </c>
      <c r="H10" s="36"/>
      <c r="I10" s="46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</row>
    <row r="11" spans="1:69" s="37" customFormat="1" ht="101.25" customHeight="1" x14ac:dyDescent="0.25">
      <c r="C11" s="34">
        <v>44782.544279710644</v>
      </c>
      <c r="D11" s="44" t="s">
        <v>35</v>
      </c>
      <c r="E11" s="34" t="s">
        <v>16</v>
      </c>
      <c r="F11" s="35" t="s">
        <v>22</v>
      </c>
      <c r="G11" s="44" t="s">
        <v>36</v>
      </c>
      <c r="H11" s="50">
        <v>39648</v>
      </c>
      <c r="I11" s="46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</row>
    <row r="12" spans="1:69" s="37" customFormat="1" ht="101.25" customHeight="1" x14ac:dyDescent="0.25">
      <c r="C12" s="34">
        <v>44790.68753761574</v>
      </c>
      <c r="D12" s="44" t="s">
        <v>32</v>
      </c>
      <c r="E12" s="34" t="s">
        <v>17</v>
      </c>
      <c r="F12" s="35" t="s">
        <v>23</v>
      </c>
      <c r="G12" s="40" t="s">
        <v>31</v>
      </c>
      <c r="H12" s="50">
        <v>95600</v>
      </c>
      <c r="I12" s="46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</row>
    <row r="13" spans="1:69" s="37" customFormat="1" ht="101.25" customHeight="1" x14ac:dyDescent="0.25">
      <c r="C13" s="34">
        <v>44791.479645798609</v>
      </c>
      <c r="D13" s="44" t="s">
        <v>33</v>
      </c>
      <c r="E13" s="34" t="s">
        <v>18</v>
      </c>
      <c r="F13" s="35" t="s">
        <v>24</v>
      </c>
      <c r="G13" s="44" t="s">
        <v>34</v>
      </c>
      <c r="H13" s="50">
        <v>72187.679999999993</v>
      </c>
      <c r="I13" s="46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</row>
    <row r="14" spans="1:69" s="37" customFormat="1" ht="101.25" customHeight="1" x14ac:dyDescent="0.25">
      <c r="C14" s="34">
        <v>44791.489620752312</v>
      </c>
      <c r="D14" s="44"/>
      <c r="E14" s="34" t="s">
        <v>19</v>
      </c>
      <c r="F14" s="35" t="s">
        <v>25</v>
      </c>
      <c r="G14" s="45" t="s">
        <v>12</v>
      </c>
      <c r="H14" s="36"/>
      <c r="I14" s="47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</row>
    <row r="15" spans="1:69" s="25" customFormat="1" ht="72.75" customHeight="1" x14ac:dyDescent="0.25">
      <c r="C15" s="29"/>
      <c r="D15" s="30"/>
      <c r="E15" s="29"/>
      <c r="F15" s="52" t="s">
        <v>11</v>
      </c>
      <c r="G15" s="53"/>
      <c r="H15" s="39">
        <f>SUM(H8:H14)</f>
        <v>381221.36</v>
      </c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</row>
    <row r="16" spans="1:69" s="25" customFormat="1" ht="18.75" x14ac:dyDescent="0.25">
      <c r="C16" s="29"/>
      <c r="D16" s="30"/>
      <c r="E16" s="29"/>
      <c r="F16" s="30"/>
      <c r="G16" s="31"/>
      <c r="H16" s="32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</row>
    <row r="17" spans="3:53" s="25" customFormat="1" ht="71.25" customHeight="1" x14ac:dyDescent="0.25">
      <c r="C17" s="29"/>
      <c r="D17" s="30"/>
      <c r="E17" s="29"/>
      <c r="F17" s="30"/>
      <c r="G17" s="31"/>
      <c r="H17" s="32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</row>
    <row r="18" spans="3:53" s="28" customFormat="1" ht="39" customHeight="1" x14ac:dyDescent="0.4">
      <c r="C18" s="22"/>
      <c r="D18" s="22"/>
      <c r="E18" s="11"/>
      <c r="F18" s="11"/>
      <c r="G18" s="15"/>
      <c r="H18" s="19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</row>
    <row r="19" spans="3:53" s="28" customFormat="1" x14ac:dyDescent="0.4">
      <c r="C19" s="22"/>
      <c r="D19" s="22"/>
      <c r="E19" s="11"/>
      <c r="F19" s="11"/>
      <c r="G19" s="15"/>
      <c r="H19" s="19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</row>
    <row r="20" spans="3:53" x14ac:dyDescent="0.4">
      <c r="C20" s="12"/>
      <c r="D20" s="12"/>
      <c r="E20" s="20"/>
      <c r="F20" s="20"/>
      <c r="G20" s="16"/>
      <c r="H20" s="21"/>
    </row>
    <row r="21" spans="3:53" x14ac:dyDescent="0.4">
      <c r="C21" s="12"/>
      <c r="D21" s="12"/>
      <c r="E21" s="20"/>
      <c r="F21" s="20"/>
      <c r="G21" s="16"/>
      <c r="H21" s="21"/>
    </row>
    <row r="22" spans="3:53" ht="65.25" customHeight="1" x14ac:dyDescent="0.25">
      <c r="C22" s="51" t="s">
        <v>9</v>
      </c>
      <c r="D22" s="51"/>
      <c r="E22" s="51"/>
      <c r="F22" s="33"/>
      <c r="G22" s="51" t="s">
        <v>10</v>
      </c>
      <c r="H22" s="51"/>
    </row>
    <row r="23" spans="3:53" x14ac:dyDescent="0.4">
      <c r="C23" s="12"/>
      <c r="D23" s="12"/>
      <c r="E23" s="20"/>
      <c r="F23" s="20"/>
      <c r="G23" s="16"/>
      <c r="H23" s="21"/>
    </row>
  </sheetData>
  <sheetProtection formatCells="0" formatColumns="0" formatRows="0" insertColumns="0" insertRows="0" insertHyperlinks="0" deleteColumns="0" deleteRows="0" sort="0" autoFilter="0" pivotTables="0"/>
  <mergeCells count="7">
    <mergeCell ref="G22:H22"/>
    <mergeCell ref="C22:E22"/>
    <mergeCell ref="F15:G15"/>
    <mergeCell ref="C3:H3"/>
    <mergeCell ref="C4:H4"/>
    <mergeCell ref="C5:H5"/>
    <mergeCell ref="C6:H6"/>
  </mergeCells>
  <pageMargins left="0" right="0" top="0.35433070866141736" bottom="0.35433070866141736" header="0.11811023622047245" footer="0.31496062992125984"/>
  <pageSetup scale="55" orientation="portrait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AGOSTO-2022</vt:lpstr>
      <vt:lpstr>'AGOSTO-2022'!Área_de_impresión</vt:lpstr>
      <vt:lpstr>'AGOSTO-2022'!Títulos_a_imprimir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Anel Sandra Paredes Grullón</cp:lastModifiedBy>
  <cp:lastPrinted>2022-09-08T19:00:09Z</cp:lastPrinted>
  <dcterms:created xsi:type="dcterms:W3CDTF">2017-12-14T16:18:06Z</dcterms:created>
  <dcterms:modified xsi:type="dcterms:W3CDTF">2022-09-14T15:19:55Z</dcterms:modified>
</cp:coreProperties>
</file>